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LS520D76a\神奈川県吹奏楽連盟\11 R7(2025)年度\06参加要項\2025\"/>
    </mc:Choice>
  </mc:AlternateContent>
  <xr:revisionPtr revIDLastSave="0" documentId="13_ncr:1_{B9987392-D825-4549-8842-FF010BD09C7B}" xr6:coauthVersionLast="47" xr6:coauthVersionMax="47" xr10:uidLastSave="{00000000-0000-0000-0000-000000000000}"/>
  <bookViews>
    <workbookView xWindow="-120" yWindow="-120" windowWidth="29040" windowHeight="15720" xr2:uid="{00000000-000D-0000-FFFF-FFFF00000000}"/>
  </bookViews>
  <sheets>
    <sheet name="参加申込みについて" sheetId="11" r:id="rId1"/>
    <sheet name="参加申込書" sheetId="1" r:id="rId2"/>
    <sheet name="レターパック封筒宛先" sheetId="12" r:id="rId3"/>
    <sheet name="曲目等申込書" sheetId="6" r:id="rId4"/>
    <sheet name="入場券・プログラム予約申込書" sheetId="9" r:id="rId5"/>
    <sheet name="楽器名略号一覧" sheetId="7" r:id="rId6"/>
    <sheet name="※連盟使用欄１" sheetId="4" r:id="rId7"/>
    <sheet name="※連盟使用欄２" sheetId="8" r:id="rId8"/>
    <sheet name="※連盟使用欄３" sheetId="10" r:id="rId9"/>
  </sheets>
  <definedNames>
    <definedName name="OLE_LINK1" localSheetId="1">参加申込書!#REF!</definedName>
    <definedName name="_xlnm.Print_Area" localSheetId="2">レターパック封筒宛先!$A$1:$V$46</definedName>
    <definedName name="_xlnm.Print_Area" localSheetId="3">曲目等申込書!$A$1:$X$46</definedName>
    <definedName name="_xlnm.Print_Area" localSheetId="1">参加申込書!$A$1:$K$35</definedName>
    <definedName name="_xlnm.Print_Area" localSheetId="4">入場券・プログラム予約申込書!$A$1:$G$27</definedName>
    <definedName name="一覧">#REF!</definedName>
    <definedName name="校名">#REF!</definedName>
    <definedName name="重奏">#REF!</definedName>
    <definedName name="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2" l="1"/>
  <c r="F31" i="12"/>
  <c r="F29" i="12"/>
  <c r="F27" i="12"/>
  <c r="F25" i="12"/>
  <c r="F13" i="9" l="1"/>
  <c r="F11" i="9"/>
  <c r="B7" i="9"/>
  <c r="A2" i="10" s="1"/>
  <c r="E2" i="10"/>
  <c r="AR2" i="8"/>
  <c r="AQ2" i="8"/>
  <c r="AP2" i="8"/>
  <c r="AO2" i="8"/>
  <c r="AN2" i="8"/>
  <c r="AM2" i="8"/>
  <c r="AL2" i="8"/>
  <c r="AK2" i="8"/>
  <c r="AJ2" i="8"/>
  <c r="AI2" i="8"/>
  <c r="AH2" i="8"/>
  <c r="AG2" i="8"/>
  <c r="AF2" i="8"/>
  <c r="AE2" i="8"/>
  <c r="AD2" i="8"/>
  <c r="AC2" i="8"/>
  <c r="AB2" i="8"/>
  <c r="AA2" i="8"/>
  <c r="Z2" i="8"/>
  <c r="Y2" i="8"/>
  <c r="X2" i="8"/>
  <c r="W2" i="8"/>
  <c r="V2" i="8"/>
  <c r="U2" i="8"/>
  <c r="T2" i="8"/>
  <c r="S2" i="8"/>
  <c r="R2" i="8"/>
  <c r="Q2" i="8"/>
  <c r="P2" i="8"/>
  <c r="O2" i="8"/>
  <c r="J2" i="8"/>
  <c r="P2" i="4"/>
  <c r="O2" i="4"/>
  <c r="N2" i="4"/>
  <c r="R28" i="6"/>
  <c r="G2" i="10" l="1"/>
  <c r="C2" i="10"/>
  <c r="C26" i="9"/>
  <c r="F2" i="10" s="1"/>
  <c r="C24" i="9"/>
  <c r="D2" i="10" s="1"/>
  <c r="O14" i="6"/>
  <c r="M2" i="8" s="1"/>
  <c r="D13" i="6"/>
  <c r="L2" i="8" s="1"/>
  <c r="D14" i="6"/>
  <c r="K2" i="8" s="1"/>
  <c r="H15" i="6"/>
  <c r="N2" i="8" s="1"/>
  <c r="O12" i="6"/>
  <c r="I2" i="8" s="1"/>
  <c r="F12" i="6"/>
  <c r="H2" i="8" s="1"/>
  <c r="D11" i="6"/>
  <c r="G2" i="8" s="1"/>
  <c r="F10" i="6"/>
  <c r="F2" i="8" s="1"/>
  <c r="D8" i="6"/>
  <c r="E2" i="8" s="1"/>
  <c r="D9" i="6"/>
  <c r="D2" i="8" s="1"/>
  <c r="D7" i="6"/>
  <c r="H2" i="10" l="1"/>
  <c r="F15" i="9"/>
  <c r="A2" i="8"/>
  <c r="C2" i="8" s="1"/>
  <c r="L2" i="4"/>
  <c r="K2" i="4"/>
  <c r="J2" i="4"/>
  <c r="M2" i="4"/>
  <c r="I2" i="4"/>
  <c r="H2" i="4"/>
  <c r="G2" i="4"/>
  <c r="F2" i="4"/>
  <c r="E2" i="4"/>
  <c r="D2" i="4"/>
  <c r="A2" i="4"/>
  <c r="C2" i="4" s="1"/>
</calcChain>
</file>

<file path=xl/sharedStrings.xml><?xml version="1.0" encoding="utf-8"?>
<sst xmlns="http://schemas.openxmlformats.org/spreadsheetml/2006/main" count="478" uniqueCount="371">
  <si>
    <t>参 加 部 門</t>
  </si>
  <si>
    <t>ふ り が な</t>
  </si>
  <si>
    <t>団　 体 　名</t>
  </si>
  <si>
    <t>〒</t>
  </si>
  <si>
    <t>　　　神奈川県吹奏楽連盟理事長</t>
  </si>
  <si>
    <t>　　　　　千　田　　　　豊　　様</t>
  </si>
  <si>
    <t>整理番号
（記入しない）</t>
    <rPh sb="0" eb="2">
      <t>セイリ</t>
    </rPh>
    <rPh sb="2" eb="4">
      <t>バンゴウ</t>
    </rPh>
    <rPh sb="6" eb="8">
      <t>キニュウ</t>
    </rPh>
    <phoneticPr fontId="8"/>
  </si>
  <si>
    <t>－</t>
    <phoneticPr fontId="1"/>
  </si>
  <si>
    <t>ふりがな</t>
  </si>
  <si>
    <t>携帯電話番号</t>
  </si>
  <si>
    <t>氏　名</t>
    <phoneticPr fontId="1"/>
  </si>
  <si>
    <t>←　郵便番号は、半角数字・ハイフンを入れて入力してください。</t>
    <rPh sb="2" eb="4">
      <t>ユウビン</t>
    </rPh>
    <rPh sb="4" eb="6">
      <t>バンゴウ</t>
    </rPh>
    <rPh sb="8" eb="10">
      <t>ハンカク</t>
    </rPh>
    <rPh sb="10" eb="12">
      <t>スウジ</t>
    </rPh>
    <rPh sb="18" eb="19">
      <t>イ</t>
    </rPh>
    <rPh sb="21" eb="23">
      <t>ニュウリョク</t>
    </rPh>
    <phoneticPr fontId="1"/>
  </si>
  <si>
    <t>住　所</t>
    <rPh sb="0" eb="1">
      <t>ジュウ</t>
    </rPh>
    <rPh sb="2" eb="3">
      <t>ショ</t>
    </rPh>
    <phoneticPr fontId="1"/>
  </si>
  <si>
    <t>←　メールアドレスは、半角英数で入力してください。</t>
    <rPh sb="11" eb="13">
      <t>ハンカク</t>
    </rPh>
    <rPh sb="13" eb="15">
      <t>エイスウ</t>
    </rPh>
    <rPh sb="16" eb="18">
      <t>ニュウリョク</t>
    </rPh>
    <phoneticPr fontId="1"/>
  </si>
  <si>
    <t>連絡責任者</t>
    <phoneticPr fontId="1"/>
  </si>
  <si>
    <t>㊞</t>
  </si>
  <si>
    <r>
      <t>　　　</t>
    </r>
    <r>
      <rPr>
        <sz val="12"/>
        <color theme="1"/>
        <rFont val="HG丸ｺﾞｼｯｸM-PRO"/>
        <family val="3"/>
        <charset val="128"/>
      </rPr>
      <t>学校長・団体長（代表者）</t>
    </r>
    <r>
      <rPr>
        <u/>
        <sz val="10.5"/>
        <color theme="1"/>
        <rFont val="HG丸ｺﾞｼｯｸM-PRO"/>
        <family val="3"/>
        <charset val="128"/>
      </rPr>
      <t>　　　　　　　　　　　　　　　　　　　　　</t>
    </r>
    <phoneticPr fontId="1"/>
  </si>
  <si>
    <t>職印</t>
    <phoneticPr fontId="1"/>
  </si>
  <si>
    <t>大会参加費等の振込受領証
のコピーを貼付けすること</t>
    <phoneticPr fontId="1"/>
  </si>
  <si>
    <t>年度会費の振込受領証　または
各連盟発行の年度会費領収証
のコピーを貼付けすること</t>
    <phoneticPr fontId="1"/>
  </si>
  <si>
    <t>（小学校は
学校所在地）</t>
    <rPh sb="1" eb="4">
      <t>ショウガッコウ</t>
    </rPh>
    <rPh sb="6" eb="8">
      <t>ガッコウ</t>
    </rPh>
    <rPh sb="8" eb="11">
      <t>ショザイチ</t>
    </rPh>
    <phoneticPr fontId="1"/>
  </si>
  <si>
    <t>月</t>
    <phoneticPr fontId="1"/>
  </si>
  <si>
    <t>日</t>
    <rPh sb="0" eb="1">
      <t>ニチ</t>
    </rPh>
    <phoneticPr fontId="1"/>
  </si>
  <si>
    <t>　※期間内に申込みのない場合は、理由のいかんに関わらず受け付けない。また、申込み期間前の申込みも</t>
    <phoneticPr fontId="1"/>
  </si>
  <si>
    <t>　　受け付けない。</t>
    <phoneticPr fontId="1"/>
  </si>
  <si>
    <t>整理部門</t>
    <rPh sb="0" eb="2">
      <t>セイリ</t>
    </rPh>
    <rPh sb="2" eb="4">
      <t>ブモン</t>
    </rPh>
    <phoneticPr fontId="1"/>
  </si>
  <si>
    <t>整理番号</t>
    <rPh sb="0" eb="2">
      <t>セイリ</t>
    </rPh>
    <rPh sb="2" eb="4">
      <t>バンゴウ</t>
    </rPh>
    <phoneticPr fontId="1"/>
  </si>
  <si>
    <t>参加部門</t>
    <rPh sb="0" eb="2">
      <t>サンカ</t>
    </rPh>
    <rPh sb="2" eb="4">
      <t>ブモン</t>
    </rPh>
    <phoneticPr fontId="1"/>
  </si>
  <si>
    <t>団体名</t>
    <rPh sb="0" eb="3">
      <t>ダンタイメイ</t>
    </rPh>
    <phoneticPr fontId="1"/>
  </si>
  <si>
    <t>ふりがな</t>
    <phoneticPr fontId="1"/>
  </si>
  <si>
    <t>連絡責任者</t>
    <rPh sb="0" eb="2">
      <t>レンラク</t>
    </rPh>
    <rPh sb="2" eb="5">
      <t>セキニンシャ</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</si>
  <si>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</si>
  <si>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</si>
  <si>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</si>
  <si>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ＦＡＸ番号</t>
    <rPh sb="3" eb="5">
      <t>バンゴウ</t>
    </rPh>
    <phoneticPr fontId="1"/>
  </si>
  <si>
    <t>携帯番号</t>
    <rPh sb="0" eb="2">
      <t>ケイタイ</t>
    </rPh>
    <rPh sb="2" eb="4">
      <t>バンゴウ</t>
    </rPh>
    <phoneticPr fontId="1"/>
  </si>
  <si>
    <t>アドレス</t>
    <phoneticPr fontId="1"/>
  </si>
  <si>
    <t>ＴＥＬ</t>
    <phoneticPr fontId="1"/>
  </si>
  <si>
    <t>ＦＡＸ</t>
    <phoneticPr fontId="1"/>
  </si>
  <si>
    <t>メールアドレス</t>
    <phoneticPr fontId="1"/>
  </si>
  <si>
    <t>差出人</t>
    <rPh sb="0" eb="3">
      <t>サシダシニン</t>
    </rPh>
    <phoneticPr fontId="8"/>
  </si>
  <si>
    <t>〒</t>
    <phoneticPr fontId="8"/>
  </si>
  <si>
    <t>有</t>
    <rPh sb="0" eb="1">
      <t>タモツ</t>
    </rPh>
    <phoneticPr fontId="1"/>
  </si>
  <si>
    <t>県内</t>
    <rPh sb="0" eb="2">
      <t>ケンナイ</t>
    </rPh>
    <phoneticPr fontId="1"/>
  </si>
  <si>
    <t>使用する</t>
    <rPh sb="0" eb="2">
      <t>シヨウ</t>
    </rPh>
    <phoneticPr fontId="1"/>
  </si>
  <si>
    <t>あり</t>
  </si>
  <si>
    <t>上手袖</t>
  </si>
  <si>
    <t>販売</t>
    <rPh sb="0" eb="2">
      <t>ハンバイ</t>
    </rPh>
    <phoneticPr fontId="1"/>
  </si>
  <si>
    <t>ア</t>
    <phoneticPr fontId="1"/>
  </si>
  <si>
    <t>無</t>
    <rPh sb="0" eb="1">
      <t>ム</t>
    </rPh>
    <phoneticPr fontId="1"/>
  </si>
  <si>
    <t>県外</t>
    <rPh sb="0" eb="2">
      <t>ケンガイ</t>
    </rPh>
    <phoneticPr fontId="1"/>
  </si>
  <si>
    <t>使用しない</t>
    <rPh sb="0" eb="2">
      <t>シヨウ</t>
    </rPh>
    <phoneticPr fontId="1"/>
  </si>
  <si>
    <t>なし</t>
  </si>
  <si>
    <t>下手袖</t>
  </si>
  <si>
    <t>レンタル</t>
    <phoneticPr fontId="1"/>
  </si>
  <si>
    <t>イ</t>
    <phoneticPr fontId="1"/>
  </si>
  <si>
    <t>神奈川県吹奏楽連盟</t>
  </si>
  <si>
    <t>その他</t>
  </si>
  <si>
    <t>未出版</t>
    <rPh sb="0" eb="1">
      <t>ミ</t>
    </rPh>
    <rPh sb="1" eb="3">
      <t>シュッパン</t>
    </rPh>
    <phoneticPr fontId="1"/>
  </si>
  <si>
    <t>ウ</t>
    <phoneticPr fontId="1"/>
  </si>
  <si>
    <r>
      <t>理事長</t>
    </r>
    <r>
      <rPr>
        <sz val="10.5"/>
        <color theme="1"/>
        <rFont val="ＭＳ Ｐ明朝"/>
        <family val="1"/>
        <charset val="128"/>
      </rPr>
      <t>　　</t>
    </r>
    <r>
      <rPr>
        <sz val="14"/>
        <color theme="1"/>
        <rFont val="ＭＳ Ｐ明朝"/>
        <family val="1"/>
        <charset val="128"/>
      </rPr>
      <t>千　田　　　　豊　様</t>
    </r>
    <phoneticPr fontId="1"/>
  </si>
  <si>
    <t>日</t>
    <phoneticPr fontId="1"/>
  </si>
  <si>
    <t>エ</t>
    <phoneticPr fontId="1"/>
  </si>
  <si>
    <t>部　　　門</t>
    <rPh sb="0" eb="1">
      <t>ブ</t>
    </rPh>
    <rPh sb="4" eb="5">
      <t>モン</t>
    </rPh>
    <phoneticPr fontId="8"/>
  </si>
  <si>
    <t>←</t>
    <phoneticPr fontId="1"/>
  </si>
  <si>
    <t>ふ り が な</t>
    <phoneticPr fontId="8"/>
  </si>
  <si>
    <t>団　体　名</t>
    <rPh sb="0" eb="1">
      <t>ダン</t>
    </rPh>
    <rPh sb="2" eb="3">
      <t>カラダ</t>
    </rPh>
    <rPh sb="4" eb="5">
      <t>メイ</t>
    </rPh>
    <phoneticPr fontId="8"/>
  </si>
  <si>
    <t>団体所在地
（一般は連絡責任者住所）</t>
    <rPh sb="0" eb="2">
      <t>ダンタイ</t>
    </rPh>
    <rPh sb="2" eb="5">
      <t>ショザイチ</t>
    </rPh>
    <rPh sb="7" eb="9">
      <t>イッパン</t>
    </rPh>
    <rPh sb="10" eb="12">
      <t>レンラク</t>
    </rPh>
    <rPh sb="12" eb="15">
      <t>セキニンシャ</t>
    </rPh>
    <rPh sb="15" eb="17">
      <t>ジュウショ</t>
    </rPh>
    <phoneticPr fontId="1"/>
  </si>
  <si>
    <t>部員数（団員数）</t>
    <rPh sb="0" eb="3">
      <t>ブインスウ</t>
    </rPh>
    <rPh sb="4" eb="6">
      <t>ダンイン</t>
    </rPh>
    <rPh sb="6" eb="7">
      <t>スウ</t>
    </rPh>
    <phoneticPr fontId="1"/>
  </si>
  <si>
    <t>名</t>
    <rPh sb="0" eb="1">
      <t>メイ</t>
    </rPh>
    <phoneticPr fontId="1"/>
  </si>
  <si>
    <t>出演者数
（指揮者を除く）</t>
    <rPh sb="6" eb="9">
      <t>シキシャ</t>
    </rPh>
    <rPh sb="10" eb="11">
      <t>ノゾ</t>
    </rPh>
    <phoneticPr fontId="1"/>
  </si>
  <si>
    <t>指揮者名</t>
  </si>
  <si>
    <t>他団体の指揮</t>
  </si>
  <si>
    <t>有の場合　→</t>
    <phoneticPr fontId="1"/>
  </si>
  <si>
    <t>ピアノ</t>
  </si>
  <si>
    <t>自　　　由　　　曲</t>
    <rPh sb="0" eb="1">
      <t>ジ</t>
    </rPh>
    <rPh sb="4" eb="5">
      <t>ヨシ</t>
    </rPh>
    <rPh sb="8" eb="9">
      <t>キョク</t>
    </rPh>
    <phoneticPr fontId="8"/>
  </si>
  <si>
    <t>曲　　名</t>
    <rPh sb="0" eb="1">
      <t>キョク</t>
    </rPh>
    <rPh sb="3" eb="4">
      <t>メイ</t>
    </rPh>
    <phoneticPr fontId="8"/>
  </si>
  <si>
    <t>ふりがな</t>
    <phoneticPr fontId="8"/>
  </si>
  <si>
    <t>←　演奏曲は、演奏順に（組曲、メドレー等も）すべて記入してください。提出後の変更はできません。</t>
    <rPh sb="2" eb="4">
      <t>エンソウ</t>
    </rPh>
    <rPh sb="4" eb="5">
      <t>キョク</t>
    </rPh>
    <rPh sb="7" eb="10">
      <t>エンソウジュン</t>
    </rPh>
    <rPh sb="25" eb="27">
      <t>キニュウ</t>
    </rPh>
    <rPh sb="34" eb="37">
      <t>テイシュツゴ</t>
    </rPh>
    <rPh sb="38" eb="40">
      <t>ヘンコウ</t>
    </rPh>
    <phoneticPr fontId="1"/>
  </si>
  <si>
    <t>邦　　文</t>
    <rPh sb="0" eb="1">
      <t>ホウ</t>
    </rPh>
    <rPh sb="3" eb="4">
      <t>ブン</t>
    </rPh>
    <phoneticPr fontId="8"/>
  </si>
  <si>
    <t>Spelling</t>
    <phoneticPr fontId="8"/>
  </si>
  <si>
    <t>←　Spellingは、半角英数で入力してください。</t>
    <rPh sb="12" eb="14">
      <t>ハンカク</t>
    </rPh>
    <rPh sb="14" eb="16">
      <t>エイスウ</t>
    </rPh>
    <rPh sb="17" eb="19">
      <t>ニュウリョク</t>
    </rPh>
    <phoneticPr fontId="1"/>
  </si>
  <si>
    <t>作 曲 者</t>
    <rPh sb="0" eb="1">
      <t>サク</t>
    </rPh>
    <rPh sb="2" eb="3">
      <t>キョク</t>
    </rPh>
    <rPh sb="4" eb="5">
      <t>モノ</t>
    </rPh>
    <phoneticPr fontId="8"/>
  </si>
  <si>
    <t>←　Spellingは、半角英数で入力してください。邦人の場合は、姓・名の順で入力してください。例：CHIDA Yutaka</t>
    <rPh sb="12" eb="14">
      <t>ハンカク</t>
    </rPh>
    <rPh sb="14" eb="16">
      <t>エイスウ</t>
    </rPh>
    <rPh sb="17" eb="19">
      <t>ニュウリョク</t>
    </rPh>
    <rPh sb="26" eb="28">
      <t>ホウジン</t>
    </rPh>
    <rPh sb="29" eb="31">
      <t>バアイ</t>
    </rPh>
    <rPh sb="33" eb="34">
      <t>セイ</t>
    </rPh>
    <rPh sb="35" eb="36">
      <t>ナ</t>
    </rPh>
    <rPh sb="37" eb="38">
      <t>ジュン</t>
    </rPh>
    <rPh sb="39" eb="41">
      <t>ニュウリョク</t>
    </rPh>
    <rPh sb="48" eb="49">
      <t>レイ</t>
    </rPh>
    <phoneticPr fontId="1"/>
  </si>
  <si>
    <t xml:space="preserve"> 生 没 年</t>
    <rPh sb="1" eb="2">
      <t>セイ</t>
    </rPh>
    <rPh sb="3" eb="4">
      <t>ボッ</t>
    </rPh>
    <rPh sb="5" eb="6">
      <t>トシ</t>
    </rPh>
    <phoneticPr fontId="8"/>
  </si>
  <si>
    <t>年</t>
    <rPh sb="0" eb="1">
      <t>ネン</t>
    </rPh>
    <phoneticPr fontId="8"/>
  </si>
  <si>
    <t>～</t>
    <phoneticPr fontId="8"/>
  </si>
  <si>
    <t>編 曲 者</t>
    <rPh sb="0" eb="1">
      <t>ヘン</t>
    </rPh>
    <rPh sb="2" eb="3">
      <t>キョク</t>
    </rPh>
    <rPh sb="4" eb="5">
      <t>モノ</t>
    </rPh>
    <phoneticPr fontId="8"/>
  </si>
  <si>
    <t>使用楽譜</t>
    <rPh sb="0" eb="2">
      <t>シヨウ</t>
    </rPh>
    <rPh sb="2" eb="4">
      <t>ガクフ</t>
    </rPh>
    <phoneticPr fontId="8"/>
  </si>
  <si>
    <t>出版社名</t>
    <rPh sb="0" eb="2">
      <t>シュッパン</t>
    </rPh>
    <rPh sb="2" eb="4">
      <t>シャメイ</t>
    </rPh>
    <phoneticPr fontId="8"/>
  </si>
  <si>
    <t>名</t>
    <phoneticPr fontId="8"/>
  </si>
  <si>
    <t>←　楽器名は、半角英数で楽器名略号一覧のシートを参照し、入力してください。楽器名略号一覧にない楽器名は、わかりやすく入力してください。
　　ハープを使用する場合も、この欄に記入してください。
←　コンクールの運営がスムーズに行えるよう、打楽器等搬入補助員を必ずつけることとする。ただし、その人数は20名以内とする、万が一、搬入
　　補助員を増員せざるを得ない場合は、各支部理事長から指定の変更願にその理由と増員数を記入して、指定期日までに支部理事長を通して県吹
　　奏楽連盟に申請（必着）し、県理事長の承認を得ることとする。ただし、承認されない場合があることを予め了承しておくこと。</t>
    <rPh sb="74" eb="76">
      <t>シヨウ</t>
    </rPh>
    <rPh sb="78" eb="80">
      <t>バアイ</t>
    </rPh>
    <rPh sb="84" eb="85">
      <t>ラン</t>
    </rPh>
    <rPh sb="86" eb="88">
      <t>キニュウ</t>
    </rPh>
    <phoneticPr fontId="1"/>
  </si>
  <si>
    <t>オフステージ申請</t>
    <phoneticPr fontId="1"/>
  </si>
  <si>
    <t>※「あり」の場合
右のア～ウに記入</t>
    <rPh sb="9" eb="10">
      <t>ミギ</t>
    </rPh>
    <rPh sb="15" eb="17">
      <t>キニュウ</t>
    </rPh>
    <phoneticPr fontId="8"/>
  </si>
  <si>
    <t>ア　回数　</t>
    <phoneticPr fontId="8"/>
  </si>
  <si>
    <t>回</t>
    <phoneticPr fontId="8"/>
  </si>
  <si>
    <t>イ　楽器</t>
    <phoneticPr fontId="8"/>
  </si>
  <si>
    <t>人数</t>
    <rPh sb="0" eb="2">
      <t>ニンズウ</t>
    </rPh>
    <phoneticPr fontId="8"/>
  </si>
  <si>
    <t>ウ　演奏場所</t>
    <phoneticPr fontId="8"/>
  </si>
  <si>
    <t>その他の場合は、場所を記入→</t>
    <rPh sb="2" eb="3">
      <t>タ</t>
    </rPh>
    <rPh sb="4" eb="6">
      <t>バアイ</t>
    </rPh>
    <rPh sb="8" eb="10">
      <t>バショ</t>
    </rPh>
    <rPh sb="11" eb="13">
      <t>キニュウ</t>
    </rPh>
    <phoneticPr fontId="8"/>
  </si>
  <si>
    <t>←　ウ「演奏場所」の記入欄は、プルダウンメニューから選択してください。「その他」を選択した場合は、右の欄に場所を入力してください。</t>
    <rPh sb="4" eb="6">
      <t>エンソウ</t>
    </rPh>
    <rPh sb="6" eb="8">
      <t>バショ</t>
    </rPh>
    <rPh sb="10" eb="12">
      <t>キニュウ</t>
    </rPh>
    <rPh sb="12" eb="13">
      <t>ラン</t>
    </rPh>
    <rPh sb="26" eb="28">
      <t>センタク</t>
    </rPh>
    <rPh sb="38" eb="39">
      <t>タ</t>
    </rPh>
    <rPh sb="41" eb="43">
      <t>センタク</t>
    </rPh>
    <rPh sb="45" eb="47">
      <t>バアイ</t>
    </rPh>
    <rPh sb="49" eb="50">
      <t>ミギ</t>
    </rPh>
    <rPh sb="51" eb="52">
      <t>ラン</t>
    </rPh>
    <rPh sb="53" eb="55">
      <t>バショ</t>
    </rPh>
    <rPh sb="56" eb="58">
      <t>ニュウリョク</t>
    </rPh>
    <phoneticPr fontId="1"/>
  </si>
  <si>
    <t>著作権
について</t>
    <rPh sb="0" eb="1">
      <t>チョ</t>
    </rPh>
    <rPh sb="1" eb="2">
      <t>サク</t>
    </rPh>
    <rPh sb="2" eb="3">
      <t>ケン</t>
    </rPh>
    <phoneticPr fontId="8"/>
  </si>
  <si>
    <t>※演奏許諾を要しないもの</t>
    <phoneticPr fontId="8"/>
  </si>
  <si>
    <t>ア　出版されている楽譜及び編曲楽譜で，わが国で演奏許諾を得られているものである。</t>
    <phoneticPr fontId="8"/>
  </si>
  <si>
    <t>イ　各国が定める作曲者の著作権保護期間を経過，またはすでに50年の保護期間が過ぎている</t>
    <phoneticPr fontId="8"/>
  </si>
  <si>
    <t>右のア～オのいずれか該当する記号を選択してください。↓</t>
    <rPh sb="0" eb="1">
      <t>ミギ</t>
    </rPh>
    <rPh sb="10" eb="12">
      <t>ガイトウ</t>
    </rPh>
    <rPh sb="14" eb="16">
      <t>キゴウ</t>
    </rPh>
    <rPh sb="17" eb="19">
      <t>センタク</t>
    </rPh>
    <phoneticPr fontId="8"/>
  </si>
  <si>
    <t>　　　（2018.12.30以前）ため編曲の承諾を要しないものである。</t>
    <phoneticPr fontId="1"/>
  </si>
  <si>
    <t>※演奏許諾を要するもの</t>
    <phoneticPr fontId="8"/>
  </si>
  <si>
    <t>ウ　著作権の存在する曲を編曲したが，著作権者に編曲・演奏許諾を得ているものである。</t>
    <phoneticPr fontId="8"/>
  </si>
  <si>
    <t>エ　レンタル楽譜で，演奏許諾を得ているものである。</t>
    <phoneticPr fontId="8"/>
  </si>
  <si>
    <t>オ　自楽団のための委嘱作品あるいは編曲作品で未出版だが，演奏許諾を得ているものである。</t>
    <phoneticPr fontId="8"/>
  </si>
  <si>
    <t>許諾先</t>
    <phoneticPr fontId="8"/>
  </si>
  <si>
    <t>※許諾書のコピー（Ａ４）を必ず添付してください。</t>
    <phoneticPr fontId="8"/>
  </si>
  <si>
    <t>←　ウ・エ・オの場合は、許諾先を記入してください。許諾書（コピー可）をこの曲目等申込書と一緒に必ず提出してください。</t>
    <rPh sb="8" eb="10">
      <t>バアイ</t>
    </rPh>
    <rPh sb="12" eb="14">
      <t>キョダク</t>
    </rPh>
    <rPh sb="14" eb="15">
      <t>サキ</t>
    </rPh>
    <rPh sb="16" eb="18">
      <t>キニュウ</t>
    </rPh>
    <rPh sb="25" eb="28">
      <t>キョダクショ</t>
    </rPh>
    <rPh sb="32" eb="33">
      <t>カ</t>
    </rPh>
    <rPh sb="37" eb="40">
      <t>キョクモクトウ</t>
    </rPh>
    <rPh sb="40" eb="43">
      <t>モウシコミショ</t>
    </rPh>
    <rPh sb="44" eb="46">
      <t>イッショ</t>
    </rPh>
    <rPh sb="47" eb="48">
      <t>カナラ</t>
    </rPh>
    <rPh sb="49" eb="51">
      <t>テイシュツ</t>
    </rPh>
    <phoneticPr fontId="1"/>
  </si>
  <si>
    <t>※期間内に申込みのない場合は、理由のいかんに関わらず受け付けない。また、期間前の申込みも受け付けない。</t>
    <rPh sb="5" eb="7">
      <t>モウシコ</t>
    </rPh>
    <rPh sb="36" eb="39">
      <t>キカンマエ</t>
    </rPh>
    <rPh sb="40" eb="42">
      <t>モウシコ</t>
    </rPh>
    <rPh sb="44" eb="45">
      <t>ウ</t>
    </rPh>
    <rPh sb="46" eb="47">
      <t>ツ</t>
    </rPh>
    <phoneticPr fontId="8"/>
  </si>
  <si>
    <t>楽器名略号一覧</t>
    <phoneticPr fontId="1"/>
  </si>
  <si>
    <t>略　　号</t>
  </si>
  <si>
    <t>楽　器　名</t>
  </si>
  <si>
    <t>Timp.</t>
  </si>
  <si>
    <t>Timpani</t>
  </si>
  <si>
    <t>Perc.</t>
  </si>
  <si>
    <t>Percussion</t>
  </si>
  <si>
    <t>S.Dr.</t>
  </si>
  <si>
    <t>Snare Drum</t>
  </si>
  <si>
    <t>B.Dr.</t>
  </si>
  <si>
    <t>Bass Drum</t>
  </si>
  <si>
    <t>Glock.</t>
  </si>
  <si>
    <t>Glockenspiel</t>
  </si>
  <si>
    <t>Mari.</t>
  </si>
  <si>
    <t>Marimba</t>
  </si>
  <si>
    <t>Xyl.</t>
  </si>
  <si>
    <t>Xylophone</t>
  </si>
  <si>
    <t>Vib.</t>
  </si>
  <si>
    <t>Vibraphone</t>
  </si>
  <si>
    <t/>
  </si>
  <si>
    <t>以下の楽器は、昨年度使用された主なものです。参考にしてください。</t>
    <rPh sb="0" eb="2">
      <t>イカ</t>
    </rPh>
    <rPh sb="3" eb="5">
      <t>ガッキ</t>
    </rPh>
    <rPh sb="7" eb="10">
      <t>サクネンド</t>
    </rPh>
    <rPh sb="10" eb="12">
      <t>シヨウ</t>
    </rPh>
    <rPh sb="15" eb="16">
      <t>オモ</t>
    </rPh>
    <rPh sb="22" eb="24">
      <t>サンコウ</t>
    </rPh>
    <phoneticPr fontId="8"/>
  </si>
  <si>
    <t>C.Cym.</t>
    <phoneticPr fontId="8"/>
  </si>
  <si>
    <t>Crash cymbal</t>
  </si>
  <si>
    <t>R.Cym.</t>
    <phoneticPr fontId="8"/>
  </si>
  <si>
    <t>Ride Cymbal</t>
    <phoneticPr fontId="8"/>
  </si>
  <si>
    <t>S.Cym.</t>
    <phoneticPr fontId="8"/>
  </si>
  <si>
    <t>Suspended Cymbal</t>
  </si>
  <si>
    <t>Finger Cym.</t>
  </si>
  <si>
    <t>Finger Cymbal</t>
    <phoneticPr fontId="8"/>
  </si>
  <si>
    <t>Cym.</t>
    <phoneticPr fontId="8"/>
  </si>
  <si>
    <t>Cymbal</t>
    <phoneticPr fontId="8"/>
  </si>
  <si>
    <t>Splash Cym.</t>
  </si>
  <si>
    <t>Splash Cymbal</t>
    <phoneticPr fontId="8"/>
  </si>
  <si>
    <t>H-H.Cym.</t>
    <phoneticPr fontId="8"/>
  </si>
  <si>
    <t>Hi-Hat.Cymbal</t>
    <phoneticPr fontId="8"/>
  </si>
  <si>
    <t>Chinese Cym.</t>
  </si>
  <si>
    <t>Chinese Cymbal</t>
    <phoneticPr fontId="8"/>
  </si>
  <si>
    <t>Sizzle Cym.</t>
  </si>
  <si>
    <t>Sizzle Cymbal</t>
    <phoneticPr fontId="8"/>
  </si>
  <si>
    <t>Bongo</t>
  </si>
  <si>
    <t>Cast.</t>
  </si>
  <si>
    <t>Castanet</t>
    <phoneticPr fontId="8"/>
  </si>
  <si>
    <t>Cabasa</t>
    <phoneticPr fontId="8"/>
  </si>
  <si>
    <t>Chime</t>
    <phoneticPr fontId="8"/>
  </si>
  <si>
    <t>Concert chime</t>
  </si>
  <si>
    <t>China Gong</t>
    <phoneticPr fontId="8"/>
  </si>
  <si>
    <t>Claves</t>
  </si>
  <si>
    <t>Conga</t>
  </si>
  <si>
    <t>C.Bell</t>
    <phoneticPr fontId="8"/>
  </si>
  <si>
    <t>Cowbell</t>
  </si>
  <si>
    <t>Drs</t>
  </si>
  <si>
    <t>Drums（Drum Set）</t>
    <phoneticPr fontId="8"/>
  </si>
  <si>
    <t>F.Tom</t>
  </si>
  <si>
    <t>Field Drum</t>
  </si>
  <si>
    <t>T.Drum</t>
    <phoneticPr fontId="8"/>
  </si>
  <si>
    <t>Tenor Drum</t>
    <phoneticPr fontId="8"/>
  </si>
  <si>
    <t>Flexatone</t>
  </si>
  <si>
    <t>Glass Harp</t>
  </si>
  <si>
    <t>Gong</t>
  </si>
  <si>
    <t>Gong（銅鑼、ドラ）</t>
    <rPh sb="5" eb="7">
      <t>ドラ</t>
    </rPh>
    <phoneticPr fontId="8"/>
  </si>
  <si>
    <t>Tam-Tam</t>
  </si>
  <si>
    <t>Guiro</t>
    <phoneticPr fontId="8"/>
  </si>
  <si>
    <t>Maracas</t>
  </si>
  <si>
    <t>Ocean Drum</t>
  </si>
  <si>
    <t>Picc.S.Dr.</t>
  </si>
  <si>
    <t>Piccol Snare Drum</t>
    <phoneticPr fontId="8"/>
  </si>
  <si>
    <t>Rain Stick</t>
  </si>
  <si>
    <t>Ratchet</t>
  </si>
  <si>
    <t>Shaker</t>
  </si>
  <si>
    <t>Slapstick</t>
  </si>
  <si>
    <t>Tamb.</t>
  </si>
  <si>
    <t>Tambarine</t>
    <phoneticPr fontId="8"/>
  </si>
  <si>
    <t>T.Block</t>
    <phoneticPr fontId="8"/>
  </si>
  <si>
    <t>Temple Block（木魚）</t>
    <rPh sb="13" eb="15">
      <t>モクギョ</t>
    </rPh>
    <phoneticPr fontId="8"/>
  </si>
  <si>
    <t>Timbales</t>
  </si>
  <si>
    <t>Tom-Tom</t>
  </si>
  <si>
    <t>（3）Toms</t>
    <phoneticPr fontId="8"/>
  </si>
  <si>
    <t>Toms</t>
    <phoneticPr fontId="8"/>
  </si>
  <si>
    <t>Tri.</t>
  </si>
  <si>
    <t>Tri.angle</t>
    <phoneticPr fontId="8"/>
  </si>
  <si>
    <t>W.Chime</t>
    <phoneticPr fontId="8"/>
  </si>
  <si>
    <t>Wind Chime</t>
  </si>
  <si>
    <t>W.Block</t>
    <phoneticPr fontId="8"/>
  </si>
  <si>
    <t>Wood Block</t>
  </si>
  <si>
    <t>ﾁｬｲﾅｺﾞﾝｸﾞ</t>
  </si>
  <si>
    <t>ﾁｬﾝﾁｷ</t>
  </si>
  <si>
    <t>和太鼓</t>
    <rPh sb="0" eb="3">
      <t>ワダイコ</t>
    </rPh>
    <phoneticPr fontId="45"/>
  </si>
  <si>
    <t>曲目（邦文）</t>
    <rPh sb="0" eb="2">
      <t>キョクモク</t>
    </rPh>
    <rPh sb="3" eb="5">
      <t>ホウブン</t>
    </rPh>
    <phoneticPr fontId="1"/>
  </si>
  <si>
    <t>Spelling</t>
    <phoneticPr fontId="1"/>
  </si>
  <si>
    <t>作曲者邦文</t>
    <rPh sb="0" eb="3">
      <t>サッキョクシャ</t>
    </rPh>
    <rPh sb="3" eb="5">
      <t>ホウブン</t>
    </rPh>
    <phoneticPr fontId="8"/>
  </si>
  <si>
    <t>生年</t>
    <rPh sb="0" eb="2">
      <t>セイネン</t>
    </rPh>
    <phoneticPr fontId="8"/>
  </si>
  <si>
    <t>没年</t>
    <rPh sb="0" eb="2">
      <t>ボツネン</t>
    </rPh>
    <phoneticPr fontId="8"/>
  </si>
  <si>
    <t>編曲者邦文</t>
    <rPh sb="0" eb="3">
      <t>ヘンキョクシャ</t>
    </rPh>
    <rPh sb="3" eb="5">
      <t>ホウブン</t>
    </rPh>
    <phoneticPr fontId="8"/>
  </si>
  <si>
    <t>出版社</t>
    <rPh sb="0" eb="3">
      <t>シュッパンシャ</t>
    </rPh>
    <phoneticPr fontId="8"/>
  </si>
  <si>
    <t>楽譜</t>
    <rPh sb="0" eb="2">
      <t>ガクフ</t>
    </rPh>
    <phoneticPr fontId="8"/>
  </si>
  <si>
    <t>オフステージ</t>
    <phoneticPr fontId="8"/>
  </si>
  <si>
    <t>著作権</t>
    <rPh sb="0" eb="3">
      <t>チョサクケン</t>
    </rPh>
    <phoneticPr fontId="8"/>
  </si>
  <si>
    <t>許諾先</t>
    <rPh sb="0" eb="2">
      <t>キョダク</t>
    </rPh>
    <rPh sb="2" eb="3">
      <t>サキ</t>
    </rPh>
    <phoneticPr fontId="8"/>
  </si>
  <si>
    <t>部門</t>
    <rPh sb="0" eb="2">
      <t>ブモン</t>
    </rPh>
    <phoneticPr fontId="1"/>
  </si>
  <si>
    <t>出演順</t>
    <rPh sb="0" eb="3">
      <t>シュツエンジュン</t>
    </rPh>
    <phoneticPr fontId="1"/>
  </si>
  <si>
    <t>番</t>
    <rPh sb="0" eb="1">
      <t>バン</t>
    </rPh>
    <phoneticPr fontId="1"/>
  </si>
  <si>
    <t>部</t>
    <rPh sb="0" eb="1">
      <t>ブ</t>
    </rPh>
    <phoneticPr fontId="1"/>
  </si>
  <si>
    <t>金額</t>
    <rPh sb="0" eb="2">
      <t>キンガク</t>
    </rPh>
    <phoneticPr fontId="1"/>
  </si>
  <si>
    <t>円</t>
    <rPh sb="0" eb="1">
      <t>エン</t>
    </rPh>
    <phoneticPr fontId="1"/>
  </si>
  <si>
    <t>←　進呈用プログラム（無料）は、５部あります。</t>
    <rPh sb="2" eb="4">
      <t>シンテイ</t>
    </rPh>
    <rPh sb="4" eb="5">
      <t>ヨウ</t>
    </rPh>
    <rPh sb="11" eb="13">
      <t>ムリョウ</t>
    </rPh>
    <rPh sb="17" eb="18">
      <t>ブ</t>
    </rPh>
    <phoneticPr fontId="1"/>
  </si>
  <si>
    <t>←　金額欄は、自動計算になっています。</t>
    <rPh sb="2" eb="4">
      <t>キンガク</t>
    </rPh>
    <rPh sb="4" eb="5">
      <t>ラン</t>
    </rPh>
    <rPh sb="7" eb="9">
      <t>ジドウ</t>
    </rPh>
    <rPh sb="9" eb="11">
      <t>ケイサン</t>
    </rPh>
    <phoneticPr fontId="1"/>
  </si>
  <si>
    <t>　　　団体名</t>
    <phoneticPr fontId="1"/>
  </si>
  <si>
    <t>部門、団体名、ふりがな、団体所在地（〒番号、住所、電話番号、ＦＡＸ番号）、連絡責任者（氏名、ふりがな、携帯電話番号、メールアドレス）は、参加申込書から自動転記されます。</t>
    <rPh sb="0" eb="2">
      <t>ブモン</t>
    </rPh>
    <rPh sb="3" eb="6">
      <t>ダンタイメイ</t>
    </rPh>
    <rPh sb="12" eb="14">
      <t>ダンタイ</t>
    </rPh>
    <rPh sb="14" eb="17">
      <t>ショザイチ</t>
    </rPh>
    <rPh sb="19" eb="21">
      <t>バンゴウ</t>
    </rPh>
    <rPh sb="22" eb="24">
      <t>ジュウショ</t>
    </rPh>
    <rPh sb="25" eb="27">
      <t>デンワ</t>
    </rPh>
    <rPh sb="27" eb="29">
      <t>バンゴウ</t>
    </rPh>
    <rPh sb="33" eb="35">
      <t>バンゴウ</t>
    </rPh>
    <rPh sb="37" eb="39">
      <t>レンラク</t>
    </rPh>
    <rPh sb="39" eb="42">
      <t>セキニンシャ</t>
    </rPh>
    <rPh sb="43" eb="45">
      <t>シメイ</t>
    </rPh>
    <rPh sb="51" eb="53">
      <t>ケイタイ</t>
    </rPh>
    <rPh sb="53" eb="55">
      <t>デンワ</t>
    </rPh>
    <rPh sb="55" eb="57">
      <t>バンゴウ</t>
    </rPh>
    <rPh sb="68" eb="70">
      <t>サンカ</t>
    </rPh>
    <rPh sb="70" eb="73">
      <t>モウシコミショ</t>
    </rPh>
    <rPh sb="75" eb="77">
      <t>ジドウ</t>
    </rPh>
    <rPh sb="77" eb="79">
      <t>テンキ</t>
    </rPh>
    <phoneticPr fontId="1"/>
  </si>
  <si>
    <t>←　部員数（団員数）は、半角数字で入力してください。</t>
    <rPh sb="2" eb="5">
      <t>ブインスウ</t>
    </rPh>
    <rPh sb="6" eb="8">
      <t>ダンイン</t>
    </rPh>
    <rPh sb="8" eb="9">
      <t>スウ</t>
    </rPh>
    <rPh sb="12" eb="14">
      <t>ハンカク</t>
    </rPh>
    <rPh sb="14" eb="16">
      <t>スウジ</t>
    </rPh>
    <rPh sb="17" eb="19">
      <t>ニュウリョク</t>
    </rPh>
    <phoneticPr fontId="1"/>
  </si>
  <si>
    <t>←　出演者数（指揮者を除く）は、半角数字で入力してください。</t>
    <rPh sb="2" eb="4">
      <t>シュツエン</t>
    </rPh>
    <rPh sb="4" eb="5">
      <t>シャ</t>
    </rPh>
    <rPh sb="5" eb="6">
      <t>スウ</t>
    </rPh>
    <rPh sb="7" eb="10">
      <t>シキシャ</t>
    </rPh>
    <rPh sb="11" eb="12">
      <t>ノゾ</t>
    </rPh>
    <rPh sb="16" eb="18">
      <t>ハンカク</t>
    </rPh>
    <rPh sb="18" eb="20">
      <t>スウジ</t>
    </rPh>
    <rPh sb="21" eb="23">
      <t>ニュウリョク</t>
    </rPh>
    <phoneticPr fontId="1"/>
  </si>
  <si>
    <t>←　他団体の指揮　については、プルダウンメニューから選択してください。</t>
    <rPh sb="2" eb="5">
      <t>タダンタイ</t>
    </rPh>
    <rPh sb="6" eb="8">
      <t>シキ</t>
    </rPh>
    <rPh sb="26" eb="28">
      <t>センタク</t>
    </rPh>
    <phoneticPr fontId="1"/>
  </si>
  <si>
    <t>←　オフステージ申請（左端欄）は、プルダウンメニューから選択してください。オフステージ「あり」の場合は、右側のア・イ・ウのそれぞれの項目を記入してください。</t>
    <rPh sb="8" eb="10">
      <t>シンセイ</t>
    </rPh>
    <rPh sb="11" eb="13">
      <t>ヒダリハシ</t>
    </rPh>
    <rPh sb="13" eb="14">
      <t>ラン</t>
    </rPh>
    <rPh sb="52" eb="54">
      <t>ミギガワ</t>
    </rPh>
    <rPh sb="66" eb="68">
      <t>コウモク</t>
    </rPh>
    <phoneticPr fontId="1"/>
  </si>
  <si>
    <t>←　著作権について（左端欄）は、プルダウンメニューから選択してください。</t>
    <rPh sb="2" eb="5">
      <t>チョサクケン</t>
    </rPh>
    <rPh sb="10" eb="12">
      <t>ヒダリハシ</t>
    </rPh>
    <rPh sb="12" eb="13">
      <t>ラン</t>
    </rPh>
    <rPh sb="27" eb="29">
      <t>センタク</t>
    </rPh>
    <phoneticPr fontId="1"/>
  </si>
  <si>
    <t>　　 連絡責任者</t>
    <phoneticPr fontId="1"/>
  </si>
  <si>
    <t>予約部数</t>
    <rPh sb="0" eb="2">
      <t>ヨヤク</t>
    </rPh>
    <rPh sb="2" eb="4">
      <t>ブスウ</t>
    </rPh>
    <phoneticPr fontId="1"/>
  </si>
  <si>
    <t xml:space="preserve">←　この書式に入力・印刷し、申し込み期間内に提出してください。
　　なお、記入（入力）上の注意点については、参加要項をご確認ください。
　　１　期日までに申し込みのない場合は、理由の如何に関わらず受け付けない。
　　２　期日前の申し込みは受け付けない。
　　３　申込書に不備がある場合は、受け付けない。      </t>
    <rPh sb="4" eb="6">
      <t>ショシキ</t>
    </rPh>
    <rPh sb="7" eb="9">
      <t>ニュウリョク</t>
    </rPh>
    <rPh sb="10" eb="12">
      <t>インサツ</t>
    </rPh>
    <rPh sb="14" eb="15">
      <t>モウ</t>
    </rPh>
    <rPh sb="16" eb="17">
      <t>コ</t>
    </rPh>
    <rPh sb="18" eb="21">
      <t>キカンナイ</t>
    </rPh>
    <rPh sb="22" eb="24">
      <t>テイシュツ</t>
    </rPh>
    <rPh sb="72" eb="74">
      <t>キジツ</t>
    </rPh>
    <rPh sb="77" eb="78">
      <t>モウ</t>
    </rPh>
    <rPh sb="79" eb="80">
      <t>コ</t>
    </rPh>
    <rPh sb="84" eb="86">
      <t>バアイ</t>
    </rPh>
    <rPh sb="88" eb="90">
      <t>リユウ</t>
    </rPh>
    <rPh sb="91" eb="93">
      <t>イカン</t>
    </rPh>
    <rPh sb="94" eb="95">
      <t>カカ</t>
    </rPh>
    <rPh sb="98" eb="99">
      <t>ウ</t>
    </rPh>
    <rPh sb="100" eb="101">
      <t>ツ</t>
    </rPh>
    <rPh sb="110" eb="113">
      <t>キジツマエ</t>
    </rPh>
    <rPh sb="114" eb="115">
      <t>モウ</t>
    </rPh>
    <rPh sb="116" eb="117">
      <t>コ</t>
    </rPh>
    <rPh sb="119" eb="120">
      <t>ウ</t>
    </rPh>
    <rPh sb="121" eb="122">
      <t>ツ</t>
    </rPh>
    <rPh sb="131" eb="134">
      <t>モウシコミショ</t>
    </rPh>
    <rPh sb="135" eb="137">
      <t>フビ</t>
    </rPh>
    <rPh sb="140" eb="142">
      <t>バアイ</t>
    </rPh>
    <rPh sb="144" eb="145">
      <t>ウ</t>
    </rPh>
    <rPh sb="146" eb="147">
      <t>ツ</t>
    </rPh>
    <phoneticPr fontId="1"/>
  </si>
  <si>
    <t>←　この書式に入力・印刷し、説明会で提出してください。
     なお、記入（入力）上の注意点については、参加要項を
　　　ご確認ください。</t>
    <rPh sb="4" eb="6">
      <t>ショシキ</t>
    </rPh>
    <rPh sb="7" eb="9">
      <t>ニュウリョク</t>
    </rPh>
    <rPh sb="10" eb="12">
      <t>インサツ</t>
    </rPh>
    <rPh sb="14" eb="17">
      <t>セツメイカイ</t>
    </rPh>
    <rPh sb="18" eb="20">
      <t>テイシュツ</t>
    </rPh>
    <rPh sb="36" eb="38">
      <t>キニュウ</t>
    </rPh>
    <rPh sb="39" eb="41">
      <t>ニュウリョク</t>
    </rPh>
    <rPh sb="42" eb="43">
      <t>ジョウ</t>
    </rPh>
    <rPh sb="44" eb="47">
      <t>チュウイテン</t>
    </rPh>
    <rPh sb="53" eb="57">
      <t>サンカヨウコウ</t>
    </rPh>
    <rPh sb="63" eb="65">
      <t>カクニン</t>
    </rPh>
    <phoneticPr fontId="1"/>
  </si>
  <si>
    <t>←　ピアノ使用（有無）は、プルダウンメニューから選択してください。</t>
    <rPh sb="5" eb="7">
      <t>シヨウ</t>
    </rPh>
    <rPh sb="8" eb="10">
      <t>ウム</t>
    </rPh>
    <rPh sb="24" eb="26">
      <t>センタク</t>
    </rPh>
    <phoneticPr fontId="1"/>
  </si>
  <si>
    <t>←　使用楽譜の右端の記入欄は、プルダウンメニューから選択してください。</t>
    <rPh sb="2" eb="4">
      <t>シヨウ</t>
    </rPh>
    <rPh sb="4" eb="6">
      <t>ガクフ</t>
    </rPh>
    <rPh sb="7" eb="8">
      <t>ミギ</t>
    </rPh>
    <rPh sb="8" eb="9">
      <t>ハシ</t>
    </rPh>
    <rPh sb="10" eb="12">
      <t>キニュウ</t>
    </rPh>
    <rPh sb="12" eb="13">
      <t>ラン</t>
    </rPh>
    <rPh sb="26" eb="28">
      <t>センタク</t>
    </rPh>
    <phoneticPr fontId="1"/>
  </si>
  <si>
    <t>←　搬入補助員数は、半角数字で入力してください。２１名以上の場合は、事前に「変更願」の提出が必要です。各支部理事長にお問い合わせください。</t>
    <rPh sb="2" eb="7">
      <t>ハンニュウホジョイン</t>
    </rPh>
    <rPh sb="7" eb="8">
      <t>スウ</t>
    </rPh>
    <rPh sb="10" eb="12">
      <t>ハンカク</t>
    </rPh>
    <rPh sb="12" eb="14">
      <t>スウジ</t>
    </rPh>
    <rPh sb="15" eb="17">
      <t>ニュウリョク</t>
    </rPh>
    <rPh sb="26" eb="27">
      <t>メイ</t>
    </rPh>
    <rPh sb="27" eb="29">
      <t>イジョウ</t>
    </rPh>
    <rPh sb="30" eb="32">
      <t>バアイ</t>
    </rPh>
    <rPh sb="34" eb="36">
      <t>ジゼン</t>
    </rPh>
    <rPh sb="38" eb="40">
      <t>ヘンコウ</t>
    </rPh>
    <rPh sb="40" eb="41">
      <t>ネガ</t>
    </rPh>
    <rPh sb="43" eb="45">
      <t>テイシュツ</t>
    </rPh>
    <rPh sb="46" eb="48">
      <t>ヒツヨウ</t>
    </rPh>
    <rPh sb="51" eb="52">
      <t>カク</t>
    </rPh>
    <rPh sb="52" eb="54">
      <t>シブ</t>
    </rPh>
    <rPh sb="54" eb="57">
      <t>リジチョウ</t>
    </rPh>
    <rPh sb="59" eb="60">
      <t>ト</t>
    </rPh>
    <rPh sb="61" eb="62">
      <t>ア</t>
    </rPh>
    <phoneticPr fontId="1"/>
  </si>
  <si>
    <t>内　　容</t>
    <rPh sb="0" eb="1">
      <t>ナイ</t>
    </rPh>
    <rPh sb="3" eb="4">
      <t>カタチ</t>
    </rPh>
    <phoneticPr fontId="61"/>
  </si>
  <si>
    <t>部数・金額</t>
    <rPh sb="0" eb="2">
      <t>ブスウ</t>
    </rPh>
    <rPh sb="3" eb="5">
      <t>キンガク</t>
    </rPh>
    <phoneticPr fontId="61"/>
  </si>
  <si>
    <t>提出方法</t>
    <rPh sb="0" eb="2">
      <t>テイシュツ</t>
    </rPh>
    <rPh sb="2" eb="4">
      <t>ホウホウ</t>
    </rPh>
    <phoneticPr fontId="61"/>
  </si>
  <si>
    <t>提出期限</t>
    <rPh sb="0" eb="4">
      <t>テイシュツキゲン</t>
    </rPh>
    <phoneticPr fontId="61"/>
  </si>
  <si>
    <t>備考</t>
    <rPh sb="0" eb="2">
      <t>ビコウ</t>
    </rPh>
    <phoneticPr fontId="61"/>
  </si>
  <si>
    <t xml:space="preserve"> ①　参加申込書</t>
    <rPh sb="3" eb="8">
      <t>サンカモウシコミショ</t>
    </rPh>
    <phoneticPr fontId="61"/>
  </si>
  <si>
    <t>１部（原本　Ａ４サイズ）</t>
    <rPh sb="1" eb="2">
      <t>ブ</t>
    </rPh>
    <rPh sb="3" eb="5">
      <t>ゲンポン</t>
    </rPh>
    <phoneticPr fontId="1"/>
  </si>
  <si>
    <t xml:space="preserve"> ②　大会参加費</t>
    <rPh sb="3" eb="5">
      <t>タイカイ</t>
    </rPh>
    <rPh sb="5" eb="8">
      <t>サンカヒ</t>
    </rPh>
    <phoneticPr fontId="61"/>
  </si>
  <si>
    <t>10，000円</t>
    <rPh sb="6" eb="7">
      <t>エン</t>
    </rPh>
    <phoneticPr fontId="1"/>
  </si>
  <si>
    <t>振込</t>
    <rPh sb="0" eb="2">
      <t>フリコミ</t>
    </rPh>
    <phoneticPr fontId="1"/>
  </si>
  <si>
    <t>説明会受付</t>
    <rPh sb="0" eb="3">
      <t>セツメイカイ</t>
    </rPh>
    <rPh sb="3" eb="5">
      <t>ウケツケ</t>
    </rPh>
    <phoneticPr fontId="1"/>
  </si>
  <si>
    <t xml:space="preserve"> </t>
    <phoneticPr fontId="61"/>
  </si>
  <si>
    <t>１部（Ａ４サイズ）</t>
    <rPh sb="1" eb="2">
      <t>ブ</t>
    </rPh>
    <phoneticPr fontId="1"/>
  </si>
  <si>
    <t xml:space="preserve"> ⑤　演奏許諾書のコピー（必要な場合）</t>
    <rPh sb="3" eb="5">
      <t>エンソウ</t>
    </rPh>
    <rPh sb="5" eb="8">
      <t>キョダクショ</t>
    </rPh>
    <rPh sb="13" eb="15">
      <t>ヒツヨウ</t>
    </rPh>
    <rPh sb="16" eb="18">
      <t>バアイ</t>
    </rPh>
    <phoneticPr fontId="61"/>
  </si>
  <si>
    <t>1，000円／枚</t>
    <rPh sb="5" eb="6">
      <t>エン</t>
    </rPh>
    <rPh sb="7" eb="8">
      <t>マイ</t>
    </rPh>
    <phoneticPr fontId="1"/>
  </si>
  <si>
    <t>＜送付先＞</t>
    <rPh sb="1" eb="3">
      <t>ソウフ</t>
    </rPh>
    <rPh sb="3" eb="4">
      <t>サキ</t>
    </rPh>
    <phoneticPr fontId="61"/>
  </si>
  <si>
    <t>　　神奈川県吹奏楽連盟</t>
    <rPh sb="2" eb="6">
      <t>カナガワケン</t>
    </rPh>
    <rPh sb="6" eb="9">
      <t>スイソウガク</t>
    </rPh>
    <rPh sb="9" eb="11">
      <t>レンメイ</t>
    </rPh>
    <phoneticPr fontId="61"/>
  </si>
  <si>
    <t>　　　〒221-0835　横浜市神奈川区鶴屋町3-35-11　ストーク横浜二番館805号</t>
    <rPh sb="13" eb="16">
      <t>ヨコハマシ</t>
    </rPh>
    <rPh sb="16" eb="20">
      <t>カナガワク</t>
    </rPh>
    <rPh sb="20" eb="23">
      <t>ツルヤマチ</t>
    </rPh>
    <rPh sb="35" eb="37">
      <t>ヨコハマ</t>
    </rPh>
    <rPh sb="37" eb="40">
      <t>ニバンカン</t>
    </rPh>
    <rPh sb="43" eb="44">
      <t>ゴウ</t>
    </rPh>
    <phoneticPr fontId="61"/>
  </si>
  <si>
    <t>　　　FAX　045-548-3900　 E-mail　kanasui@cb3.so-net.ne.jp</t>
    <phoneticPr fontId="61"/>
  </si>
  <si>
    <t>※提出期限は厳守してください。</t>
    <rPh sb="1" eb="5">
      <t>テイシュツキゲン</t>
    </rPh>
    <rPh sb="6" eb="8">
      <t>ゲンシュ</t>
    </rPh>
    <phoneticPr fontId="61"/>
  </si>
  <si>
    <t>　※提出書類は、すべてこのファイルにあります。</t>
    <rPh sb="2" eb="4">
      <t>テイシュツ</t>
    </rPh>
    <rPh sb="4" eb="6">
      <t>ショルイ</t>
    </rPh>
    <phoneticPr fontId="8"/>
  </si>
  <si>
    <t xml:space="preserve"> ③　曲目等申込書</t>
    <rPh sb="3" eb="6">
      <t>キョクモクトウ</t>
    </rPh>
    <rPh sb="6" eb="9">
      <t>モウシコミショ</t>
    </rPh>
    <phoneticPr fontId="61"/>
  </si>
  <si>
    <t xml:space="preserve"> ④　自由曲スコアの表紙と第１ページのコピー</t>
    <rPh sb="3" eb="5">
      <t>ジユウ</t>
    </rPh>
    <rPh sb="10" eb="12">
      <t>ヒョウシ</t>
    </rPh>
    <rPh sb="13" eb="14">
      <t>ダイ</t>
    </rPh>
    <phoneticPr fontId="61"/>
  </si>
  <si>
    <t>5部（原本＋コピー4部）</t>
    <rPh sb="1" eb="2">
      <t>ブ</t>
    </rPh>
    <rPh sb="3" eb="5">
      <t>ゲンポン</t>
    </rPh>
    <rPh sb="10" eb="11">
      <t>ブ</t>
    </rPh>
    <phoneticPr fontId="1"/>
  </si>
  <si>
    <t>ファイルの送信</t>
    <rPh sb="5" eb="7">
      <t>ソウシン</t>
    </rPh>
    <phoneticPr fontId="1"/>
  </si>
  <si>
    <t>←　月日を入力してください。</t>
    <rPh sb="2" eb="3">
      <t>ツキ</t>
    </rPh>
    <rPh sb="3" eb="4">
      <t>ヒ</t>
    </rPh>
    <rPh sb="5" eb="7">
      <t>ニュウリョク</t>
    </rPh>
    <phoneticPr fontId="1"/>
  </si>
  <si>
    <t>月</t>
    <rPh sb="0" eb="1">
      <t>ツキ</t>
    </rPh>
    <phoneticPr fontId="1"/>
  </si>
  <si>
    <t>日</t>
    <rPh sb="0" eb="1">
      <t>ヒ</t>
    </rPh>
    <phoneticPr fontId="1"/>
  </si>
  <si>
    <t>学校長（団体長）</t>
    <rPh sb="0" eb="3">
      <t>ガッコウチョウ</t>
    </rPh>
    <rPh sb="4" eb="7">
      <t>ダンタイチョウ</t>
    </rPh>
    <phoneticPr fontId="1"/>
  </si>
  <si>
    <t>←　団体名と連絡責任者氏名は、参加申込書から自動転記されます。</t>
    <rPh sb="2" eb="5">
      <t>ダンタイメイ</t>
    </rPh>
    <rPh sb="6" eb="8">
      <t>レンラク</t>
    </rPh>
    <rPh sb="8" eb="11">
      <t>セキニンシャ</t>
    </rPh>
    <rPh sb="11" eb="13">
      <t>シメイ</t>
    </rPh>
    <rPh sb="15" eb="17">
      <t>サンカ</t>
    </rPh>
    <rPh sb="17" eb="20">
      <t>モウシコミショ</t>
    </rPh>
    <rPh sb="22" eb="24">
      <t>ジドウ</t>
    </rPh>
    <rPh sb="24" eb="26">
      <t>テンキ</t>
    </rPh>
    <phoneticPr fontId="1"/>
  </si>
  <si>
    <t>オ</t>
    <phoneticPr fontId="1"/>
  </si>
  <si>
    <t>〒</t>
    <phoneticPr fontId="1"/>
  </si>
  <si>
    <t>住所</t>
    <rPh sb="0" eb="2">
      <t>ジュウショ</t>
    </rPh>
    <phoneticPr fontId="1"/>
  </si>
  <si>
    <t>TEL</t>
    <phoneticPr fontId="1"/>
  </si>
  <si>
    <t>FAX</t>
    <phoneticPr fontId="1"/>
  </si>
  <si>
    <t>部員数</t>
    <rPh sb="0" eb="3">
      <t>ブインスウ</t>
    </rPh>
    <phoneticPr fontId="1"/>
  </si>
  <si>
    <t>連絡責任者</t>
    <rPh sb="0" eb="2">
      <t>レンラク</t>
    </rPh>
    <rPh sb="2" eb="5">
      <t>セキニンシャ</t>
    </rPh>
    <phoneticPr fontId="1"/>
  </si>
  <si>
    <t>ふりがな</t>
    <phoneticPr fontId="1"/>
  </si>
  <si>
    <t>携帯電話番号</t>
    <rPh sb="0" eb="2">
      <t>ケイタイ</t>
    </rPh>
    <rPh sb="2" eb="4">
      <t>デンワ</t>
    </rPh>
    <rPh sb="4" eb="6">
      <t>バンゴウ</t>
    </rPh>
    <phoneticPr fontId="1"/>
  </si>
  <si>
    <t>メールアドレス</t>
    <phoneticPr fontId="1"/>
  </si>
  <si>
    <t>指揮者氏名</t>
    <rPh sb="0" eb="3">
      <t>シキシャ</t>
    </rPh>
    <rPh sb="3" eb="5">
      <t>シメイ</t>
    </rPh>
    <phoneticPr fontId="1"/>
  </si>
  <si>
    <t>他団体指揮</t>
    <rPh sb="0" eb="3">
      <t>タダンタイ</t>
    </rPh>
    <rPh sb="3" eb="5">
      <t>シキ</t>
    </rPh>
    <phoneticPr fontId="1"/>
  </si>
  <si>
    <t>県内外</t>
    <rPh sb="0" eb="3">
      <t>ケンナイガイ</t>
    </rPh>
    <phoneticPr fontId="1"/>
  </si>
  <si>
    <t>出演者数</t>
    <rPh sb="0" eb="3">
      <t>シュツエンシャ</t>
    </rPh>
    <rPh sb="3" eb="4">
      <t>スウ</t>
    </rPh>
    <phoneticPr fontId="1"/>
  </si>
  <si>
    <t>ピアノ</t>
    <phoneticPr fontId="1"/>
  </si>
  <si>
    <t>課題曲</t>
    <rPh sb="0" eb="3">
      <t>カダイキョク</t>
    </rPh>
    <phoneticPr fontId="8"/>
  </si>
  <si>
    <t>搬入補助員数</t>
    <rPh sb="0" eb="2">
      <t>ハンニュウ</t>
    </rPh>
    <rPh sb="2" eb="5">
      <t>ホジョイン</t>
    </rPh>
    <rPh sb="5" eb="6">
      <t>スウ</t>
    </rPh>
    <phoneticPr fontId="8"/>
  </si>
  <si>
    <t>回数</t>
    <rPh sb="0" eb="2">
      <t>カイスウ</t>
    </rPh>
    <phoneticPr fontId="8"/>
  </si>
  <si>
    <t>楽器</t>
    <rPh sb="0" eb="2">
      <t>ガッキ</t>
    </rPh>
    <phoneticPr fontId="1"/>
  </si>
  <si>
    <t>演奏場所</t>
    <rPh sb="0" eb="2">
      <t>エンソウ</t>
    </rPh>
    <rPh sb="2" eb="4">
      <t>バショ</t>
    </rPh>
    <phoneticPr fontId="8"/>
  </si>
  <si>
    <t>その他</t>
    <rPh sb="2" eb="3">
      <t>タ</t>
    </rPh>
    <phoneticPr fontId="1"/>
  </si>
  <si>
    <t>使用打楽器</t>
    <rPh sb="0" eb="2">
      <t>シヨウ</t>
    </rPh>
    <rPh sb="2" eb="5">
      <t>ダガッキ</t>
    </rPh>
    <phoneticPr fontId="1"/>
  </si>
  <si>
    <t>←　生没年は、半角数字で入力してください。現在も存命の場合は、没年欄は存命と入力してください。不明の場合は、不明と入力してください。</t>
    <rPh sb="2" eb="5">
      <t>セイボツネン</t>
    </rPh>
    <rPh sb="7" eb="9">
      <t>ハンカク</t>
    </rPh>
    <rPh sb="9" eb="11">
      <t>スウジ</t>
    </rPh>
    <rPh sb="12" eb="14">
      <t>ニュウリョク</t>
    </rPh>
    <rPh sb="21" eb="23">
      <t>ゲンザイ</t>
    </rPh>
    <rPh sb="24" eb="26">
      <t>ゾンメイ</t>
    </rPh>
    <rPh sb="27" eb="29">
      <t>バアイ</t>
    </rPh>
    <rPh sb="31" eb="33">
      <t>ボツネン</t>
    </rPh>
    <rPh sb="33" eb="34">
      <t>ラン</t>
    </rPh>
    <rPh sb="35" eb="37">
      <t>ゾンメイ</t>
    </rPh>
    <rPh sb="38" eb="40">
      <t>ニュウリョク</t>
    </rPh>
    <rPh sb="47" eb="49">
      <t>フメイ</t>
    </rPh>
    <rPh sb="50" eb="52">
      <t>バアイ</t>
    </rPh>
    <rPh sb="54" eb="56">
      <t>フメイ</t>
    </rPh>
    <rPh sb="57" eb="59">
      <t>ニュウリョク</t>
    </rPh>
    <phoneticPr fontId="1"/>
  </si>
  <si>
    <t>令和７年度(2025年)</t>
    <phoneticPr fontId="1"/>
  </si>
  <si>
    <t>　　　令和７年(2025年)</t>
    <phoneticPr fontId="1"/>
  </si>
  <si>
    <r>
      <t>　　令和７年度</t>
    </r>
    <r>
      <rPr>
        <sz val="16"/>
        <color theme="1"/>
        <rFont val="ＭＳ Ｐ明朝"/>
        <family val="1"/>
        <charset val="128"/>
      </rPr>
      <t>（2025年）</t>
    </r>
    <rPh sb="12" eb="13">
      <t>ネン</t>
    </rPh>
    <phoneticPr fontId="1"/>
  </si>
  <si>
    <t>令和７年（2025年）</t>
    <rPh sb="9" eb="10">
      <t>ネン</t>
    </rPh>
    <phoneticPr fontId="1"/>
  </si>
  <si>
    <t>枚</t>
    <rPh sb="0" eb="1">
      <t>マイ</t>
    </rPh>
    <phoneticPr fontId="1"/>
  </si>
  <si>
    <t>合計金額</t>
    <rPh sb="0" eb="2">
      <t>ゴウケイ</t>
    </rPh>
    <rPh sb="2" eb="4">
      <t>キンガク</t>
    </rPh>
    <phoneticPr fontId="1"/>
  </si>
  <si>
    <t>　　令和７年（2025年）</t>
    <phoneticPr fontId="1"/>
  </si>
  <si>
    <t>搬入
補助員</t>
    <rPh sb="0" eb="2">
      <t>ハンニュウ</t>
    </rPh>
    <rPh sb="3" eb="6">
      <t>ホジョイン</t>
    </rPh>
    <phoneticPr fontId="1"/>
  </si>
  <si>
    <t>使用
打楽器
一覧
（ハープを含む）</t>
    <rPh sb="0" eb="2">
      <t>シヨウ</t>
    </rPh>
    <rPh sb="3" eb="6">
      <t>ダガッキ</t>
    </rPh>
    <rPh sb="7" eb="9">
      <t>イチラン</t>
    </rPh>
    <rPh sb="15" eb="16">
      <t>フク</t>
    </rPh>
    <phoneticPr fontId="8"/>
  </si>
  <si>
    <t>入場券予約枚数（＠１，０００円）</t>
    <rPh sb="0" eb="3">
      <t>ニュウジョウケン</t>
    </rPh>
    <rPh sb="3" eb="5">
      <t>ヨヤク</t>
    </rPh>
    <rPh sb="5" eb="6">
      <t>マイ</t>
    </rPh>
    <rPh sb="14" eb="15">
      <t>エン</t>
    </rPh>
    <phoneticPr fontId="1"/>
  </si>
  <si>
    <t>①この予約申込書は、説明会（５月26日（日））で１部（原本）提出する。（０（ゼロ）の場合も提出すること）</t>
  </si>
  <si>
    <t>②代金は参加要項Ｐ２３（下段）の振込用紙にて６月10日（月）までに郵便振替で振り込むこと。なお、手数料は各団体の負担とする。</t>
  </si>
  <si>
    <t>①この予約申込書は、説明会（５月25日（日））で１部（原本）提出する。（０（ゼロ）の場合も提出すること）</t>
    <phoneticPr fontId="1"/>
  </si>
  <si>
    <t>　※参加申込書に記入された内容は、フェスティバル運営業務以外の目的では使用いたしません。</t>
    <phoneticPr fontId="1"/>
  </si>
  <si>
    <r>
      <t>　※必要事項を記入のうえ、指定された期間内に郵送</t>
    </r>
    <r>
      <rPr>
        <b/>
        <sz val="12"/>
        <color theme="1"/>
        <rFont val="HG丸ｺﾞｼｯｸM-PRO"/>
        <family val="3"/>
        <charset val="128"/>
      </rPr>
      <t>（レターパックプラス（赤））</t>
    </r>
    <r>
      <rPr>
        <sz val="12"/>
        <color theme="1"/>
        <rFont val="HG丸ｺﾞｼｯｸM-PRO"/>
        <family val="3"/>
        <charset val="128"/>
      </rPr>
      <t>で</t>
    </r>
    <rPh sb="35" eb="36">
      <t>アカ</t>
    </rPh>
    <phoneticPr fontId="1"/>
  </si>
  <si>
    <t>　　１部（原本Ａ４サイズ）提出（必ず控えをとっておくこと）すること。（当日消印有効）</t>
    <phoneticPr fontId="1"/>
  </si>
  <si>
    <t>○記入された内容は、フェスティバル運営業務以外の目的では使用いたしません。（はっきりと正確に記入すること）　　</t>
    <phoneticPr fontId="8"/>
  </si>
  <si>
    <t>※必要事項を記入のうえ、説明会で１部（原本Ａ４サイズ）提出すること。</t>
    <rPh sb="12" eb="15">
      <t>セツメイカイ</t>
    </rPh>
    <rPh sb="17" eb="18">
      <t>ブ</t>
    </rPh>
    <rPh sb="19" eb="21">
      <t>ゲンポン</t>
    </rPh>
    <phoneticPr fontId="8"/>
  </si>
  <si>
    <t>　・提出後の曲目変更は認めません。必ず控え（コピー）をとっておくこと。</t>
    <rPh sb="17" eb="18">
      <t>カナラ</t>
    </rPh>
    <rPh sb="19" eb="20">
      <t>ヒカ</t>
    </rPh>
    <phoneticPr fontId="8"/>
  </si>
  <si>
    <t>　　併せて、組曲等複数の楽章を演奏する場合は、演奏するそれぞれの楽章の和文、欧文が確認できるページ</t>
    <rPh sb="0" eb="49">
      <t>ダンタイメイキニュウ</t>
    </rPh>
    <phoneticPr fontId="8"/>
  </si>
  <si>
    <t>　　（または、各楽章のスコアの第１ページ目）のコピー（Ａ４サイズ）も提出すること。</t>
    <rPh sb="0" eb="41">
      <t>ダンタイメイキニュウ</t>
    </rPh>
    <phoneticPr fontId="8"/>
  </si>
  <si>
    <t>※説明会で提出（原本Ａ４サイズ）</t>
    <rPh sb="1" eb="4">
      <t>セツメイカイ</t>
    </rPh>
    <rPh sb="5" eb="7">
      <t>テイシュツ</t>
    </rPh>
    <rPh sb="8" eb="10">
      <t>ゲンポン</t>
    </rPh>
    <phoneticPr fontId="1"/>
  </si>
  <si>
    <t>　・自由曲スコアの表紙と第１ページ（作曲者、編曲者、出版社それぞれの和文及び欧文が確認できるページ。</t>
    <rPh sb="2" eb="5">
      <t>ジユウキョク</t>
    </rPh>
    <rPh sb="9" eb="11">
      <t>ヒョウシダンタイメイキニュウコジンジョウホウトアツカカンショウダクショエンソウキョダクショトウダンタイメイキニュウ</t>
    </rPh>
    <phoneticPr fontId="8"/>
  </si>
  <si>
    <t>　　必ず団体名を記入すること。</t>
    <rPh sb="2" eb="3">
      <t>カナラ</t>
    </rPh>
    <rPh sb="4" eb="6">
      <t>ダンタイ</t>
    </rPh>
    <rPh sb="6" eb="7">
      <t>メイ</t>
    </rPh>
    <rPh sb="8" eb="10">
      <t>キニュウ</t>
    </rPh>
    <phoneticPr fontId="8"/>
  </si>
  <si>
    <t>　・演奏許諾書（Ａ４サイズ）等が必要なものを同封すること。</t>
    <phoneticPr fontId="8"/>
  </si>
  <si>
    <t>小ＢＦステ</t>
    <rPh sb="0" eb="1">
      <t>ショウ</t>
    </rPh>
    <phoneticPr fontId="1"/>
  </si>
  <si>
    <t>令和７年度(2025年)</t>
    <phoneticPr fontId="1"/>
  </si>
  <si>
    <t>郵送
（レターパック
プラス（赤））</t>
    <rPh sb="0" eb="2">
      <t>ユウソウ</t>
    </rPh>
    <rPh sb="15" eb="16">
      <t>アカ</t>
    </rPh>
    <phoneticPr fontId="61"/>
  </si>
  <si>
    <t>5月9日（金）
当日消印有効</t>
    <rPh sb="1" eb="2">
      <t>ガツ</t>
    </rPh>
    <rPh sb="3" eb="4">
      <t>ニチ</t>
    </rPh>
    <rPh sb="5" eb="6">
      <t>キン</t>
    </rPh>
    <rPh sb="8" eb="10">
      <t>トウジツ</t>
    </rPh>
    <rPh sb="10" eb="12">
      <t>ケシイン</t>
    </rPh>
    <rPh sb="12" eb="14">
      <t>ユウコウ</t>
    </rPh>
    <phoneticPr fontId="61"/>
  </si>
  <si>
    <t>5月25日（日）</t>
    <rPh sb="1" eb="2">
      <t>ガツ</t>
    </rPh>
    <rPh sb="4" eb="5">
      <t>ニチ</t>
    </rPh>
    <rPh sb="6" eb="7">
      <t>ニチ</t>
    </rPh>
    <phoneticPr fontId="61"/>
  </si>
  <si>
    <t xml:space="preserve"> ⑥　入場券・プログラム予約申込書</t>
    <rPh sb="3" eb="6">
      <t>ニュウジョウケン</t>
    </rPh>
    <rPh sb="12" eb="14">
      <t>ヨヤク</t>
    </rPh>
    <rPh sb="14" eb="17">
      <t>モウシコミショ</t>
    </rPh>
    <phoneticPr fontId="61"/>
  </si>
  <si>
    <t xml:space="preserve"> ⑦　予約入場券代金</t>
    <rPh sb="3" eb="5">
      <t>ヨヤク</t>
    </rPh>
    <rPh sb="5" eb="8">
      <t>ニュウジョウケン</t>
    </rPh>
    <rPh sb="8" eb="9">
      <t>キン</t>
    </rPh>
    <phoneticPr fontId="61"/>
  </si>
  <si>
    <t xml:space="preserve"> ⑧　予約プログラム代金</t>
    <rPh sb="3" eb="5">
      <t>ヨヤク</t>
    </rPh>
    <rPh sb="10" eb="12">
      <t>ダイキン</t>
    </rPh>
    <phoneticPr fontId="61"/>
  </si>
  <si>
    <t>6月6日（金）
当日消印有効</t>
    <rPh sb="1" eb="2">
      <t>ガツ</t>
    </rPh>
    <rPh sb="3" eb="4">
      <t>ニチ</t>
    </rPh>
    <rPh sb="5" eb="6">
      <t>キン</t>
    </rPh>
    <rPh sb="8" eb="14">
      <t>トウジツケシインユウコウ</t>
    </rPh>
    <phoneticPr fontId="61"/>
  </si>
  <si>
    <t>参加申込みについて</t>
    <rPh sb="0" eb="2">
      <t>サンカ</t>
    </rPh>
    <rPh sb="2" eb="4">
      <t>モウシコ</t>
    </rPh>
    <phoneticPr fontId="1"/>
  </si>
  <si>
    <t>参加団体提出書類</t>
    <rPh sb="0" eb="2">
      <t>サンカ</t>
    </rPh>
    <rPh sb="2" eb="4">
      <t>ダンタイ</t>
    </rPh>
    <rPh sb="4" eb="8">
      <t>テイシュツショルイ</t>
    </rPh>
    <phoneticPr fontId="61"/>
  </si>
  <si>
    <t>500円／部</t>
    <rPh sb="3" eb="4">
      <t>エン</t>
    </rPh>
    <rPh sb="5" eb="6">
      <t>ブ</t>
    </rPh>
    <phoneticPr fontId="1"/>
  </si>
  <si>
    <t>プログラム予約部数（＠５００円）</t>
    <rPh sb="5" eb="7">
      <t>ヨヤク</t>
    </rPh>
    <rPh sb="7" eb="9">
      <t>ブスウ</t>
    </rPh>
    <rPh sb="14" eb="15">
      <t>エン</t>
    </rPh>
    <phoneticPr fontId="1"/>
  </si>
  <si>
    <t>上記のとおり、入場券及びプログラムの予約申込みをします。</t>
    <rPh sb="7" eb="10">
      <t>ニュウジョウケン</t>
    </rPh>
    <rPh sb="10" eb="11">
      <t>オヨ</t>
    </rPh>
    <phoneticPr fontId="1"/>
  </si>
  <si>
    <t>第24回神奈川県小学生バンドフェスティバル（ステージ部門）</t>
    <rPh sb="8" eb="11">
      <t>ショウガクセイ</t>
    </rPh>
    <rPh sb="26" eb="28">
      <t>ブモン</t>
    </rPh>
    <phoneticPr fontId="1"/>
  </si>
  <si>
    <t>←　小学生バンドフェスティバル（フロア部門）へ参加される場合の申込みは、
　　別ファイルになります。</t>
    <rPh sb="2" eb="5">
      <t>ショウガクセイ</t>
    </rPh>
    <rPh sb="19" eb="21">
      <t>ブモン</t>
    </rPh>
    <rPh sb="23" eb="25">
      <t>サンカ</t>
    </rPh>
    <rPh sb="28" eb="30">
      <t>バアイ</t>
    </rPh>
    <rPh sb="31" eb="32">
      <t>モウ</t>
    </rPh>
    <rPh sb="32" eb="33">
      <t>コ</t>
    </rPh>
    <rPh sb="39" eb="40">
      <t>ベツ</t>
    </rPh>
    <phoneticPr fontId="1"/>
  </si>
  <si>
    <t>　　　第２４回神奈川県小学生バンドフェスティバル（ステージ部門）</t>
    <rPh sb="11" eb="14">
      <t>ショウガクセイ</t>
    </rPh>
    <rPh sb="29" eb="31">
      <t>ブモン</t>
    </rPh>
    <phoneticPr fontId="1"/>
  </si>
  <si>
    <t>参加申込書</t>
    <rPh sb="0" eb="2">
      <t>サンカ</t>
    </rPh>
    <phoneticPr fontId="1"/>
  </si>
  <si>
    <t>小学生バンドフェスティバル（ステージ部門）</t>
    <rPh sb="0" eb="3">
      <t>ショウガクセイ</t>
    </rPh>
    <rPh sb="18" eb="20">
      <t>ブモン</t>
    </rPh>
    <phoneticPr fontId="1"/>
  </si>
  <si>
    <t>　上記のとおり、第24回神奈川県小学生バンドフェスティバル（ステージ部門）への参加を申込みます。</t>
    <rPh sb="16" eb="19">
      <t>ショウガクセイ</t>
    </rPh>
    <rPh sb="34" eb="36">
      <t>ブモン</t>
    </rPh>
    <phoneticPr fontId="1"/>
  </si>
  <si>
    <t>　　　第24回神奈川県小学生バンドフェスティバル（ステージ部門）曲目等申込書</t>
    <rPh sb="11" eb="14">
      <t>ショウガクセイ</t>
    </rPh>
    <rPh sb="29" eb="31">
      <t>ブモン</t>
    </rPh>
    <phoneticPr fontId="1"/>
  </si>
  <si>
    <t>小ＢＦステ</t>
  </si>
  <si>
    <t>第２４回神奈川県小学生バンドフェスティバル（ステージ部門）</t>
    <rPh sb="8" eb="11">
      <t>ショウガクセイ</t>
    </rPh>
    <rPh sb="26" eb="28">
      <t>ブモン</t>
    </rPh>
    <phoneticPr fontId="1"/>
  </si>
  <si>
    <t>入場券・プログラム予約申込書</t>
    <rPh sb="0" eb="3">
      <t>ニュウジョウケン</t>
    </rPh>
    <phoneticPr fontId="1"/>
  </si>
  <si>
    <t>②代金は参加要項Ｐ５３（下段）の振込用紙にて６月６日（金）までに郵便振替で振り込むこと。なお、手数料は各団体の負担とする。</t>
    <rPh sb="27" eb="28">
      <t>キン</t>
    </rPh>
    <phoneticPr fontId="1"/>
  </si>
  <si>
    <t>←　よろしければご利用ください</t>
    <rPh sb="9" eb="11">
      <t>リヨウ</t>
    </rPh>
    <phoneticPr fontId="8"/>
  </si>
  <si>
    <t>５月８日（水）１6時必着</t>
    <rPh sb="1" eb="2">
      <t>ガツ</t>
    </rPh>
    <rPh sb="3" eb="4">
      <t>ニチ</t>
    </rPh>
    <rPh sb="5" eb="6">
      <t>スイ</t>
    </rPh>
    <rPh sb="9" eb="10">
      <t>ジ</t>
    </rPh>
    <rPh sb="10" eb="12">
      <t>ヒッチャク</t>
    </rPh>
    <phoneticPr fontId="61"/>
  </si>
  <si>
    <t>５月１５日（水）１６時必着</t>
    <rPh sb="1" eb="2">
      <t>ガツ</t>
    </rPh>
    <rPh sb="4" eb="5">
      <t>ニチ</t>
    </rPh>
    <rPh sb="6" eb="7">
      <t>スイ</t>
    </rPh>
    <rPh sb="10" eb="11">
      <t>ジ</t>
    </rPh>
    <rPh sb="11" eb="13">
      <t>ヒッチャク</t>
    </rPh>
    <phoneticPr fontId="61"/>
  </si>
  <si>
    <t>５月２９日（水）１6時必着</t>
    <rPh sb="1" eb="2">
      <t>ガツ</t>
    </rPh>
    <rPh sb="4" eb="5">
      <t>ニチ</t>
    </rPh>
    <rPh sb="6" eb="7">
      <t>スイ</t>
    </rPh>
    <rPh sb="10" eb="11">
      <t>ジ</t>
    </rPh>
    <rPh sb="11" eb="13">
      <t>ヒッチャク</t>
    </rPh>
    <phoneticPr fontId="61"/>
  </si>
  <si>
    <t>横浜市神奈川区鶴屋町３－３５－１１</t>
    <phoneticPr fontId="92"/>
  </si>
  <si>
    <t>ストーク横浜二番館805号</t>
  </si>
  <si>
    <t>神奈川県吹奏楽連盟　事務局　行</t>
  </si>
  <si>
    <t>レターパックプラス（赤色）で郵送してください。</t>
    <rPh sb="10" eb="12">
      <t>アカイロ</t>
    </rPh>
    <rPh sb="14" eb="16">
      <t>ユウソウ</t>
    </rPh>
    <phoneticPr fontId="8"/>
  </si>
  <si>
    <t>TEL 045-548-3900</t>
  </si>
  <si>
    <t>差出人は、参加申込書から転記されます。転記されていることを確認できたら、印刷してください。（用紙：Ｂ５縦）
線に合わせて切って、貼ってください。</t>
    <rPh sb="0" eb="3">
      <t>サシダシニン</t>
    </rPh>
    <rPh sb="5" eb="7">
      <t>サンカ</t>
    </rPh>
    <rPh sb="7" eb="10">
      <t>モウシコミショ</t>
    </rPh>
    <rPh sb="12" eb="14">
      <t>テンキ</t>
    </rPh>
    <rPh sb="19" eb="21">
      <t>テンキ</t>
    </rPh>
    <rPh sb="29" eb="31">
      <t>カクニン</t>
    </rPh>
    <rPh sb="36" eb="38">
      <t>インサツ</t>
    </rPh>
    <rPh sb="46" eb="48">
      <t>ヨウシ</t>
    </rPh>
    <rPh sb="51" eb="52">
      <t>タテ</t>
    </rPh>
    <rPh sb="54" eb="55">
      <t>セン</t>
    </rPh>
    <rPh sb="56" eb="57">
      <t>ア</t>
    </rPh>
    <rPh sb="60" eb="61">
      <t>キ</t>
    </rPh>
    <rPh sb="64" eb="65">
      <t>ハ</t>
    </rPh>
    <phoneticPr fontId="8"/>
  </si>
  <si>
    <t>TEL</t>
    <phoneticPr fontId="61"/>
  </si>
  <si>
    <t>内容物の確認</t>
    <rPh sb="0" eb="3">
      <t>ナイヨウブツ</t>
    </rPh>
    <rPh sb="4" eb="6">
      <t>カクニン</t>
    </rPh>
    <phoneticPr fontId="8"/>
  </si>
  <si>
    <t>□</t>
    <phoneticPr fontId="92"/>
  </si>
  <si>
    <t>参加申込書（原本１部）</t>
    <phoneticPr fontId="92"/>
  </si>
  <si>
    <t>提出物を確認したらチェックをしましょう。</t>
    <rPh sb="0" eb="3">
      <t>テイシュツブツ</t>
    </rPh>
    <rPh sb="4" eb="6">
      <t>カクニン</t>
    </rPh>
    <phoneticPr fontId="8"/>
  </si>
  <si>
    <t>（チェック）</t>
    <phoneticPr fontId="61"/>
  </si>
  <si>
    <t>き　　り　　と　　り</t>
    <phoneticPr fontId="61"/>
  </si>
  <si>
    <t>小学生バンドフェスティバル（ステージ部門）　関係書類在中</t>
    <rPh sb="0" eb="3">
      <t>ショウガクセイ</t>
    </rPh>
    <rPh sb="18" eb="20">
      <t>ブモン</t>
    </rPh>
    <rPh sb="22" eb="24">
      <t>カンケイ</t>
    </rPh>
    <rPh sb="24" eb="26">
      <t>ショルイ</t>
    </rPh>
    <rPh sb="26" eb="28">
      <t>ザイチュウ</t>
    </rPh>
    <phoneticPr fontId="8"/>
  </si>
  <si>
    <t>５月９日（金）消印有効</t>
    <rPh sb="5" eb="6">
      <t>キン</t>
    </rPh>
    <rPh sb="7" eb="9">
      <t>ケシイン</t>
    </rPh>
    <rPh sb="9" eb="11">
      <t>ユウコウ</t>
    </rPh>
    <phoneticPr fontId="92"/>
  </si>
  <si>
    <t>※レターパックプラス（赤）は、ポストに投函できますが、回収時間を　
　過ぎるとその日の消印になりませんので、ご注意ください。</t>
    <rPh sb="11" eb="12">
      <t>アカ</t>
    </rPh>
    <rPh sb="19" eb="21">
      <t>トウカン</t>
    </rPh>
    <rPh sb="27" eb="29">
      <t>カイシュウ</t>
    </rPh>
    <rPh sb="29" eb="31">
      <t>ジカン</t>
    </rPh>
    <rPh sb="35" eb="36">
      <t>ス</t>
    </rPh>
    <rPh sb="41" eb="42">
      <t>ヒ</t>
    </rPh>
    <rPh sb="43" eb="45">
      <t>ケシイン</t>
    </rPh>
    <rPh sb="55" eb="57">
      <t>チュウイ</t>
    </rPh>
    <phoneticPr fontId="1"/>
  </si>
  <si>
    <t>※レターパックプラス（赤）は、ポストに投函できますが、　
　回収時間を過ぎるとその日の消印になりませんので、
　ご注意ください。</t>
    <rPh sb="11" eb="12">
      <t>アカ</t>
    </rPh>
    <rPh sb="19" eb="21">
      <t>トウカン</t>
    </rPh>
    <rPh sb="30" eb="32">
      <t>カイシュウ</t>
    </rPh>
    <rPh sb="32" eb="34">
      <t>ジカン</t>
    </rPh>
    <rPh sb="35" eb="36">
      <t>ス</t>
    </rPh>
    <rPh sb="41" eb="42">
      <t>ヒ</t>
    </rPh>
    <rPh sb="43" eb="45">
      <t>ケシイン</t>
    </rPh>
    <rPh sb="57" eb="59">
      <t>チュウイ</t>
    </rPh>
    <phoneticPr fontId="1"/>
  </si>
  <si>
    <t>←　太枠の２ヶ所に入力をしてください。（入場券予約枚数、プログラム予約部数）</t>
    <rPh sb="2" eb="4">
      <t>フトワク</t>
    </rPh>
    <rPh sb="7" eb="8">
      <t>ショ</t>
    </rPh>
    <rPh sb="9" eb="11">
      <t>ニュウリョク</t>
    </rPh>
    <rPh sb="20" eb="23">
      <t>ニュウジョウケン</t>
    </rPh>
    <rPh sb="23" eb="25">
      <t>ヨヤク</t>
    </rPh>
    <rPh sb="25" eb="27">
      <t>マイスウ</t>
    </rPh>
    <rPh sb="33" eb="37">
      <t>ヨヤクブスウ</t>
    </rPh>
    <phoneticPr fontId="1"/>
  </si>
  <si>
    <t>←　出演順は空欄（未記入）のままで構いません。</t>
    <rPh sb="2" eb="5">
      <t>シュツエンジュン</t>
    </rPh>
    <rPh sb="6" eb="8">
      <t>クウラン</t>
    </rPh>
    <rPh sb="9" eb="12">
      <t>ミキニュウ</t>
    </rPh>
    <rPh sb="17" eb="18">
      <t>カマ</t>
    </rPh>
    <phoneticPr fontId="1"/>
  </si>
  <si>
    <t>←　この書式に入力・印刷し、説明会で提出してください。
 　　なお、記入（入力）上の注意点については、参加要項及び
　　ステージ演奏上のルール（相模女子大学グリーンホール版）を
　　ご確認ください。</t>
    <rPh sb="4" eb="6">
      <t>ショシキ</t>
    </rPh>
    <rPh sb="7" eb="9">
      <t>ニュウリョク</t>
    </rPh>
    <rPh sb="10" eb="12">
      <t>インサツ</t>
    </rPh>
    <rPh sb="14" eb="17">
      <t>セツメイカイ</t>
    </rPh>
    <rPh sb="18" eb="20">
      <t>テイシュツ</t>
    </rPh>
    <rPh sb="34" eb="36">
      <t>キニュウ</t>
    </rPh>
    <rPh sb="37" eb="39">
      <t>ニュウリョク</t>
    </rPh>
    <rPh sb="40" eb="41">
      <t>ジョウ</t>
    </rPh>
    <rPh sb="42" eb="45">
      <t>チュウイテン</t>
    </rPh>
    <rPh sb="51" eb="55">
      <t>サンカヨウコウ</t>
    </rPh>
    <rPh sb="55" eb="56">
      <t>オヨ</t>
    </rPh>
    <rPh sb="64" eb="67">
      <t>エンソウジョウ</t>
    </rPh>
    <rPh sb="72" eb="78">
      <t>サガミジョシダイガク</t>
    </rPh>
    <rPh sb="85" eb="86">
      <t>バン</t>
    </rPh>
    <rPh sb="92" eb="94">
      <t>カクニン</t>
    </rPh>
    <phoneticPr fontId="1"/>
  </si>
  <si>
    <t>※この枠内は、触らないでください。</t>
    <rPh sb="3" eb="5">
      <t>ワクナイ</t>
    </rPh>
    <rPh sb="7" eb="8">
      <t>サワ</t>
    </rPh>
    <phoneticPr fontId="1"/>
  </si>
  <si>
    <t>※郵送は、必ずレターパックプラス（赤）でお送りください。簡易書留、普通郵便、特定記録郵便は、受け付けません。</t>
    <rPh sb="1" eb="3">
      <t>ユウソウ</t>
    </rPh>
    <rPh sb="5" eb="6">
      <t>カナラ</t>
    </rPh>
    <rPh sb="17" eb="18">
      <t>アカ</t>
    </rPh>
    <rPh sb="21" eb="22">
      <t>オク</t>
    </rPh>
    <rPh sb="28" eb="30">
      <t>カンイ</t>
    </rPh>
    <rPh sb="30" eb="32">
      <t>カキトメ</t>
    </rPh>
    <rPh sb="33" eb="35">
      <t>フツウ</t>
    </rPh>
    <rPh sb="35" eb="37">
      <t>ユウビン</t>
    </rPh>
    <rPh sb="38" eb="40">
      <t>トクテイ</t>
    </rPh>
    <rPh sb="40" eb="42">
      <t>キロク</t>
    </rPh>
    <rPh sb="42" eb="44">
      <t>ユウビン</t>
    </rPh>
    <rPh sb="46" eb="47">
      <t>ウ</t>
    </rPh>
    <rPh sb="48" eb="49">
      <t>ツ</t>
    </rPh>
    <phoneticPr fontId="8"/>
  </si>
  <si>
    <t>←　このファイルごと県吹奏楽連盟事務局への送信してください。
　　（正式書類は、レターパックプラス（赤）での郵送です）</t>
    <rPh sb="10" eb="11">
      <t>ケン</t>
    </rPh>
    <rPh sb="11" eb="16">
      <t>スイソウガクレンメイ</t>
    </rPh>
    <rPh sb="16" eb="19">
      <t>ジムキョク</t>
    </rPh>
    <rPh sb="21" eb="23">
      <t>ソウシン</t>
    </rPh>
    <rPh sb="34" eb="36">
      <t>セイシキ</t>
    </rPh>
    <rPh sb="36" eb="38">
      <t>ショルイ</t>
    </rPh>
    <rPh sb="50" eb="51">
      <t>アカ</t>
    </rPh>
    <rPh sb="54" eb="56">
      <t>ユウソウ</t>
    </rPh>
    <phoneticPr fontId="1"/>
  </si>
  <si>
    <t>　↑送信の際のファイル名及び件名は、　小ＢＦ（ステ）・学校名（団体名）　でお願いします。
　　　例：小ＢＦ（ステ）　千田小</t>
    <rPh sb="2" eb="4">
      <t>ソウシン</t>
    </rPh>
    <rPh sb="5" eb="6">
      <t>サイ</t>
    </rPh>
    <rPh sb="12" eb="13">
      <t>オヨ</t>
    </rPh>
    <rPh sb="19" eb="20">
      <t>ショウ</t>
    </rPh>
    <rPh sb="50" eb="51">
      <t>ショウ</t>
    </rPh>
    <rPh sb="60" eb="61">
      <t>ショウメイオヨケンメイ</t>
    </rPh>
    <phoneticPr fontId="8"/>
  </si>
  <si>
    <t>←　送信の際のファイル名及び件名は、　小ＢＦ（ステ）・学校名（団体名）　でお願いします。
　　　例：小ＢＦ（ステ）　千田小</t>
    <rPh sb="2" eb="4">
      <t>ソウシン</t>
    </rPh>
    <rPh sb="5" eb="6">
      <t>サイ</t>
    </rPh>
    <rPh sb="12" eb="13">
      <t>オヨ</t>
    </rPh>
    <rPh sb="19" eb="20">
      <t>ショウ</t>
    </rPh>
    <rPh sb="50" eb="51">
      <t>ショウ</t>
    </rPh>
    <rPh sb="60" eb="61">
      <t>ショウメイオヨケンメイ</t>
    </rPh>
    <phoneticPr fontId="8"/>
  </si>
  <si>
    <t>　←　提出は、郵送（レターパックプラス（赤））でお願いします。</t>
    <rPh sb="3" eb="5">
      <t>テイシュツ</t>
    </rPh>
    <rPh sb="7" eb="9">
      <t>ユウソウ</t>
    </rPh>
    <rPh sb="20" eb="21">
      <t>アカ</t>
    </rPh>
    <rPh sb="25" eb="26">
      <t>ネガ</t>
    </rPh>
    <phoneticPr fontId="1"/>
  </si>
  <si>
    <t>←　TEL　及び　FAX　は半角数字で市外局番からハイフンを入れて入力してください。</t>
    <rPh sb="6" eb="7">
      <t>オヨ</t>
    </rPh>
    <rPh sb="14" eb="16">
      <t>ハンカク</t>
    </rPh>
    <rPh sb="16" eb="18">
      <t>スウジ</t>
    </rPh>
    <rPh sb="19" eb="21">
      <t>シガイ</t>
    </rPh>
    <rPh sb="21" eb="23">
      <t>キョクバン</t>
    </rPh>
    <rPh sb="30" eb="31">
      <t>イ</t>
    </rPh>
    <rPh sb="33" eb="35">
      <t>ニュウリョク</t>
    </rPh>
    <phoneticPr fontId="1"/>
  </si>
  <si>
    <t>←　携帯電話番号は、半角数字・ハイフンを入れて入力してください。</t>
    <rPh sb="2" eb="4">
      <t>ケイタイ</t>
    </rPh>
    <rPh sb="4" eb="6">
      <t>デンワ</t>
    </rPh>
    <rPh sb="6" eb="8">
      <t>バンゴウ</t>
    </rPh>
    <rPh sb="10" eb="14">
      <t>ハンカクスウジ</t>
    </rPh>
    <rPh sb="20" eb="21">
      <t>イ</t>
    </rPh>
    <rPh sb="23" eb="25">
      <t>ニュウリョク</t>
    </rPh>
    <phoneticPr fontId="1"/>
  </si>
  <si>
    <t>←　必要事項を入力し、申し込み期間内に提出（印刷・郵送：レターパックプラス（赤））
　　してください。
　　※記入（入力）上の注意点については、参加要項をご確認ください。
　　※吹奏楽コンクール小学生の部と小学生バンドフェスティバル（ステージ部門）の
　　　両方に参加することはできません。　　
　　※小学生バンドフェスティバル（フロア部門）と小学生バンドフェスティバル
　　　（ステージ部門）の両方に参加することができます。</t>
    <rPh sb="2" eb="4">
      <t>ヒツヨウ</t>
    </rPh>
    <rPh sb="4" eb="6">
      <t>ジコウ</t>
    </rPh>
    <rPh sb="7" eb="9">
      <t>ニュウリョク</t>
    </rPh>
    <rPh sb="11" eb="12">
      <t>モウ</t>
    </rPh>
    <rPh sb="13" eb="14">
      <t>コ</t>
    </rPh>
    <rPh sb="15" eb="18">
      <t>キカンナイ</t>
    </rPh>
    <rPh sb="19" eb="21">
      <t>テイシュツ</t>
    </rPh>
    <rPh sb="22" eb="24">
      <t>インサツ</t>
    </rPh>
    <rPh sb="25" eb="27">
      <t>ユウソウ</t>
    </rPh>
    <rPh sb="38" eb="39">
      <t>アカ</t>
    </rPh>
    <rPh sb="89" eb="92">
      <t>スイソウガク</t>
    </rPh>
    <rPh sb="97" eb="100">
      <t>ショウガクセイ</t>
    </rPh>
    <rPh sb="101" eb="102">
      <t>ブ</t>
    </rPh>
    <rPh sb="103" eb="106">
      <t>ショウガクセイ</t>
    </rPh>
    <rPh sb="121" eb="123">
      <t>ブモン</t>
    </rPh>
    <rPh sb="129" eb="131">
      <t>リョウホウ</t>
    </rPh>
    <rPh sb="132" eb="134">
      <t>サンカ</t>
    </rPh>
    <rPh sb="168" eb="170">
      <t>ブモン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</si>
</sst>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03" x14ac:knownFonts="1">
    <font>
      <sz val="11"/>
      <color theme="1"/>
      <name val="ＭＳ Ｐゴシック"/>
      <family val="2"/>
      <charset val="128"/>
      <scheme val="minor"/>
    </font>
    <font>
      <sz val="6"/>
      <name val="ＭＳ Ｐゴシック"/>
      <family val="2"/>
      <charset val="128"/>
      <scheme val="minor"/>
    </font>
    <font>
      <b/>
      <sz val="16"/>
      <color theme="1"/>
      <name val="ＭＳ Ｐ明朝"/>
      <family val="1"/>
      <charset val="128"/>
    </font>
    <font>
      <sz val="8"/>
      <color theme="1"/>
      <name val="ＭＳ 明朝"/>
      <family val="1"/>
      <charset val="128"/>
    </font>
    <font>
      <sz val="12"/>
      <color theme="1"/>
      <name val="ＭＳ 明朝"/>
      <family val="1"/>
      <charset val="128"/>
    </font>
    <font>
      <b/>
      <sz val="12"/>
      <color theme="1"/>
      <name val="ＭＳ ゴシック"/>
      <family val="3"/>
      <charset val="128"/>
    </font>
    <font>
      <u/>
      <sz val="11"/>
      <color theme="10"/>
      <name val="ＭＳ Ｐゴシック"/>
      <family val="2"/>
      <charset val="128"/>
      <scheme val="minor"/>
    </font>
    <font>
      <sz val="11"/>
      <color theme="1"/>
      <name val="HG丸ｺﾞｼｯｸM-PRO"/>
      <family val="3"/>
      <charset val="128"/>
    </font>
    <font>
      <sz val="6"/>
      <name val="ＭＳ Ｐゴシック"/>
      <family val="3"/>
      <charset val="128"/>
    </font>
    <font>
      <b/>
      <sz val="11"/>
      <color rgb="FFFF0000"/>
      <name val="ＭＳ Ｐゴシック"/>
      <family val="3"/>
      <charset val="128"/>
      <scheme val="minor"/>
    </font>
    <font>
      <sz val="8"/>
      <color theme="1"/>
      <name val="HG丸ｺﾞｼｯｸM-PRO"/>
      <family val="3"/>
      <charset val="128"/>
    </font>
    <font>
      <sz val="10.5"/>
      <color theme="1"/>
      <name val="HG丸ｺﾞｼｯｸM-PRO"/>
      <family val="3"/>
      <charset val="128"/>
    </font>
    <font>
      <sz val="12"/>
      <color theme="1"/>
      <name val="HG丸ｺﾞｼｯｸM-PRO"/>
      <family val="3"/>
      <charset val="128"/>
    </font>
    <font>
      <u/>
      <sz val="10.5"/>
      <color theme="1"/>
      <name val="HG丸ｺﾞｼｯｸM-PRO"/>
      <family val="3"/>
      <charset val="128"/>
    </font>
    <font>
      <b/>
      <sz val="20"/>
      <color theme="1"/>
      <name val="ＭＳ Ｐ明朝"/>
      <family val="1"/>
      <charset val="128"/>
    </font>
    <font>
      <sz val="11"/>
      <name val="ＭＳ Ｐゴシック"/>
      <family val="3"/>
      <charset val="128"/>
    </font>
    <font>
      <b/>
      <sz val="11"/>
      <color theme="1"/>
      <name val="HG丸ｺﾞｼｯｸM-PRO"/>
      <family val="3"/>
      <charset val="128"/>
    </font>
    <font>
      <b/>
      <sz val="12"/>
      <color theme="1"/>
      <name val="HG丸ｺﾞｼｯｸM-PRO"/>
      <family val="3"/>
      <charset val="128"/>
    </font>
    <font>
      <sz val="6"/>
      <color theme="1"/>
      <name val="HG丸ｺﾞｼｯｸM-PRO"/>
      <family val="3"/>
      <charset val="128"/>
    </font>
    <font>
      <sz val="26"/>
      <color rgb="FFFF0000"/>
      <name val="ＭＳ Ｐゴシック"/>
      <family val="3"/>
      <charset val="128"/>
    </font>
    <font>
      <sz val="24"/>
      <color rgb="FFFFFF00"/>
      <name val="ＭＳ Ｐゴシック"/>
      <family val="3"/>
      <charset val="128"/>
    </font>
    <font>
      <sz val="26"/>
      <name val="ＭＳ Ｐゴシック"/>
      <family val="3"/>
      <charset val="128"/>
    </font>
    <font>
      <sz val="24"/>
      <name val="ＭＳ Ｐゴシック"/>
      <family val="3"/>
      <charset val="128"/>
    </font>
    <font>
      <sz val="22"/>
      <name val="ＭＳ Ｐゴシック"/>
      <family val="3"/>
      <charset val="128"/>
    </font>
    <font>
      <sz val="11"/>
      <color theme="1"/>
      <name val="ＭＳ Ｐゴシック"/>
      <family val="3"/>
      <charset val="128"/>
      <scheme val="minor"/>
    </font>
    <font>
      <sz val="10"/>
      <color indexed="8"/>
      <name val="ＭＳ 明朝"/>
      <family val="1"/>
      <charset val="128"/>
    </font>
    <font>
      <sz val="9"/>
      <name val="ＭＳ Ｐゴシック"/>
      <family val="3"/>
      <charset val="128"/>
    </font>
    <font>
      <sz val="16"/>
      <color theme="1"/>
      <name val="ＭＳ Ｐ明朝"/>
      <family val="1"/>
      <charset val="128"/>
    </font>
    <font>
      <sz val="12"/>
      <color theme="1"/>
      <name val="ＭＳ Ｐ明朝"/>
      <family val="1"/>
      <charset val="128"/>
    </font>
    <font>
      <sz val="10.5"/>
      <color theme="1"/>
      <name val="ＭＳ Ｐ明朝"/>
      <family val="1"/>
      <charset val="128"/>
    </font>
    <font>
      <sz val="14"/>
      <color theme="1"/>
      <name val="ＭＳ Ｐ明朝"/>
      <family val="1"/>
      <charset val="128"/>
    </font>
    <font>
      <sz val="12"/>
      <color theme="1"/>
      <name val="ＭＳ Ｐゴシック"/>
      <family val="2"/>
      <charset val="128"/>
      <scheme val="minor"/>
    </font>
    <font>
      <sz val="11"/>
      <name val="ＭＳ Ｐ明朝"/>
      <family val="1"/>
      <charset val="128"/>
    </font>
    <font>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0"/>
      <color theme="1"/>
      <name val="Century"/>
      <family val="1"/>
    </font>
    <font>
      <sz val="10"/>
      <name val="ＭＳ Ｐ明朝"/>
      <family val="1"/>
      <charset val="128"/>
    </font>
    <font>
      <u/>
      <sz val="9"/>
      <name val="ＭＳ Ｐ明朝"/>
      <family val="1"/>
      <charset val="128"/>
    </font>
    <font>
      <b/>
      <sz val="11"/>
      <color rgb="FFFF0000"/>
      <name val="ＭＳ Ｐ明朝"/>
      <family val="1"/>
      <charset val="128"/>
    </font>
    <font>
      <sz val="7"/>
      <name val="ＭＳ Ｐ明朝"/>
      <family val="1"/>
      <charset val="128"/>
    </font>
    <font>
      <sz val="9"/>
      <name val="ＭＳ Ｐ明朝"/>
      <family val="1"/>
      <charset val="128"/>
    </font>
    <font>
      <b/>
      <sz val="10"/>
      <name val="ＭＳ Ｐ明朝"/>
      <family val="1"/>
      <charset val="128"/>
    </font>
    <font>
      <b/>
      <sz val="8"/>
      <color rgb="FFFF0000"/>
      <name val="HG丸ｺﾞｼｯｸM-PRO"/>
      <family val="3"/>
      <charset val="128"/>
    </font>
    <font>
      <u/>
      <sz val="11"/>
      <name val="ＭＳ Ｐ明朝"/>
      <family val="1"/>
      <charset val="128"/>
    </font>
    <font>
      <b/>
      <sz val="12"/>
      <color theme="1"/>
      <name val="ＭＳ Ｐ明朝"/>
      <family val="1"/>
      <charset val="128"/>
    </font>
    <font>
      <b/>
      <sz val="14"/>
      <color theme="1"/>
      <name val="ＭＳ Ｐ明朝"/>
      <family val="1"/>
      <charset val="128"/>
    </font>
    <font>
      <b/>
      <u/>
      <sz val="16"/>
      <color theme="1"/>
      <name val="ＭＳ Ｐ明朝"/>
      <family val="1"/>
      <charset val="128"/>
    </font>
    <font>
      <b/>
      <u/>
      <sz val="16"/>
      <color theme="1"/>
      <name val="ＭＳ Ｐゴシック"/>
      <family val="3"/>
      <charset val="128"/>
    </font>
    <font>
      <b/>
      <sz val="16"/>
      <color theme="1"/>
      <name val="ＭＳ Ｐゴシック"/>
      <family val="3"/>
      <charset val="128"/>
    </font>
    <font>
      <b/>
      <sz val="14"/>
      <color theme="1"/>
      <name val="ＭＳ Ｐゴシック"/>
      <family val="3"/>
      <charset val="128"/>
    </font>
    <font>
      <u/>
      <sz val="10.5"/>
      <color theme="1"/>
      <name val="ＭＳ Ｐ明朝"/>
      <family val="1"/>
      <charset val="128"/>
    </font>
    <font>
      <sz val="11"/>
      <color theme="1"/>
      <name val="ＭＳ Ｐゴシック"/>
      <family val="1"/>
      <charset val="128"/>
    </font>
    <font>
      <b/>
      <sz val="10"/>
      <color rgb="FFFF0000"/>
      <name val="HG丸ｺﾞｼｯｸM-PRO"/>
      <family val="3"/>
      <charset val="128"/>
    </font>
    <font>
      <b/>
      <sz val="11"/>
      <name val="ＭＳ Ｐゴシック"/>
      <family val="3"/>
      <charset val="128"/>
    </font>
    <font>
      <b/>
      <sz val="14"/>
      <color rgb="FFFF0000"/>
      <name val="ＭＳ Ｐゴシック"/>
      <family val="3"/>
      <charset val="128"/>
      <scheme val="minor"/>
    </font>
    <font>
      <sz val="16"/>
      <color theme="1"/>
      <name val="ＭＳ Ｐゴシック"/>
      <family val="2"/>
      <charset val="128"/>
    </font>
    <font>
      <sz val="24"/>
      <color theme="1"/>
      <name val="ＭＳ Ｐゴシック"/>
      <family val="2"/>
      <charset val="128"/>
    </font>
    <font>
      <b/>
      <sz val="14"/>
      <color theme="1"/>
      <name val="HG丸ｺﾞｼｯｸM-PRO"/>
      <family val="3"/>
      <charset val="128"/>
    </font>
    <font>
      <sz val="24"/>
      <color theme="1"/>
      <name val="HG丸ｺﾞｼｯｸM-PRO"/>
      <family val="3"/>
      <charset val="128"/>
    </font>
    <font>
      <sz val="6"/>
      <name val="ＭＳ Ｐゴシック"/>
      <family val="2"/>
      <charset val="128"/>
    </font>
    <font>
      <b/>
      <sz val="14"/>
      <color rgb="FFFF0000"/>
      <name val="HG丸ｺﾞｼｯｸM-PRO"/>
      <family val="3"/>
      <charset val="128"/>
    </font>
    <font>
      <sz val="20"/>
      <color theme="1"/>
      <name val="ＭＳ Ｐゴシック"/>
      <family val="2"/>
      <charset val="128"/>
    </font>
    <font>
      <sz val="11"/>
      <name val="HG丸ｺﾞｼｯｸM-PRO"/>
      <family val="3"/>
      <charset val="128"/>
    </font>
    <font>
      <b/>
      <sz val="12"/>
      <color rgb="FFFF0000"/>
      <name val="ＭＳ Ｐゴシック"/>
      <family val="3"/>
      <charset val="128"/>
    </font>
    <font>
      <sz val="12"/>
      <color theme="1"/>
      <name val="ＭＳ Ｐゴシック"/>
      <family val="2"/>
      <charset val="128"/>
    </font>
    <font>
      <b/>
      <sz val="13"/>
      <color theme="1"/>
      <name val="ＭＳ Ｐゴシック"/>
      <family val="3"/>
      <charset val="128"/>
    </font>
    <font>
      <sz val="12"/>
      <name val="ＭＳ Ｐゴシック"/>
      <family val="3"/>
      <charset val="128"/>
    </font>
    <font>
      <sz val="12"/>
      <color theme="1"/>
      <name val="ＭＳ Ｐゴシック"/>
      <family val="3"/>
      <charset val="128"/>
    </font>
    <font>
      <b/>
      <u val="double"/>
      <sz val="16"/>
      <color theme="1"/>
      <name val="ＭＳ Ｐゴシック"/>
      <family val="3"/>
      <charset val="128"/>
    </font>
    <font>
      <b/>
      <sz val="20"/>
      <color rgb="FFFF0000"/>
      <name val="HG丸ｺﾞｼｯｸM-PRO"/>
      <family val="3"/>
      <charset val="128"/>
    </font>
    <font>
      <b/>
      <sz val="20"/>
      <color theme="1"/>
      <name val="HG丸ｺﾞｼｯｸM-PRO"/>
      <family val="3"/>
      <charset val="128"/>
    </font>
    <font>
      <b/>
      <sz val="18"/>
      <color theme="1"/>
      <name val="ＭＳ Ｐゴシック"/>
      <family val="3"/>
      <charset val="128"/>
      <scheme val="minor"/>
    </font>
    <font>
      <sz val="18"/>
      <name val="ＭＳ Ｐ明朝"/>
      <family val="1"/>
      <charset val="128"/>
    </font>
    <font>
      <sz val="18"/>
      <color theme="1"/>
      <name val="HG丸ｺﾞｼｯｸM-PRO"/>
      <family val="3"/>
      <charset val="128"/>
    </font>
    <font>
      <b/>
      <sz val="11"/>
      <color theme="1"/>
      <name val="ＭＳ Ｐゴシック"/>
      <family val="3"/>
      <charset val="128"/>
      <scheme val="minor"/>
    </font>
    <font>
      <sz val="18"/>
      <name val="HG丸ｺﾞｼｯｸM-PRO"/>
      <family val="3"/>
      <charset val="128"/>
    </font>
    <font>
      <sz val="20"/>
      <name val="HG丸ｺﾞｼｯｸM-PRO"/>
      <family val="3"/>
      <charset val="128"/>
    </font>
    <font>
      <sz val="16"/>
      <color theme="1"/>
      <name val="HG丸ｺﾞｼｯｸM-PRO"/>
      <family val="3"/>
      <charset val="128"/>
    </font>
    <font>
      <sz val="20"/>
      <color theme="1"/>
      <name val="HG丸ｺﾞｼｯｸM-PRO"/>
      <family val="3"/>
      <charset val="128"/>
    </font>
    <font>
      <u/>
      <sz val="18"/>
      <color theme="10"/>
      <name val="ＭＳ Ｐゴシック"/>
      <family val="2"/>
      <charset val="128"/>
      <scheme val="minor"/>
    </font>
    <font>
      <sz val="14"/>
      <color theme="1"/>
      <name val="HG丸ｺﾞｼｯｸM-PRO"/>
      <family val="3"/>
      <charset val="128"/>
    </font>
    <font>
      <sz val="14"/>
      <color theme="1"/>
      <name val="ＭＳ Ｐゴシック"/>
      <family val="2"/>
      <charset val="128"/>
      <scheme val="minor"/>
    </font>
    <font>
      <sz val="16"/>
      <color theme="10"/>
      <name val="ＭＳ Ｐゴシック"/>
      <family val="2"/>
      <charset val="128"/>
      <scheme val="minor"/>
    </font>
    <font>
      <sz val="16"/>
      <name val="HG丸ｺﾞｼｯｸM-PRO"/>
      <family val="3"/>
      <charset val="128"/>
    </font>
    <font>
      <b/>
      <sz val="16"/>
      <name val="HG丸ｺﾞｼｯｸM-PRO"/>
      <family val="3"/>
      <charset val="128"/>
    </font>
    <font>
      <sz val="22"/>
      <color theme="1"/>
      <name val="HG丸ｺﾞｼｯｸM-PRO"/>
      <family val="3"/>
      <charset val="128"/>
    </font>
    <font>
      <sz val="11"/>
      <color theme="1"/>
      <name val="ＭＳ Ｐゴシック"/>
      <family val="2"/>
      <charset val="128"/>
    </font>
    <font>
      <sz val="11"/>
      <color rgb="FFFFFF00"/>
      <name val="ＭＳ Ｐゴシック"/>
      <family val="3"/>
      <charset val="128"/>
    </font>
    <font>
      <b/>
      <sz val="20"/>
      <color rgb="FFFFFF00"/>
      <name val="ＭＳ Ｐゴシック"/>
      <family val="3"/>
      <charset val="128"/>
    </font>
    <font>
      <sz val="21"/>
      <name val="ＭＳ Ｐゴシック"/>
      <family val="3"/>
      <charset val="128"/>
    </font>
    <font>
      <sz val="6"/>
      <name val="ＭＳ Ｐゴシック"/>
      <family val="3"/>
      <charset val="128"/>
      <scheme val="minor"/>
    </font>
    <font>
      <sz val="22"/>
      <color rgb="FFFFFF00"/>
      <name val="ＭＳ Ｐゴシック"/>
      <family val="3"/>
      <charset val="128"/>
    </font>
    <font>
      <b/>
      <sz val="14"/>
      <name val="ＭＳ Ｐゴシック"/>
      <family val="3"/>
      <charset val="128"/>
    </font>
    <font>
      <b/>
      <sz val="14"/>
      <color rgb="FFFF0000"/>
      <name val="ＭＳ Ｐゴシック"/>
      <family val="3"/>
      <charset val="128"/>
    </font>
    <font>
      <sz val="10"/>
      <name val="ＭＳ Ｐゴシック"/>
      <family val="3"/>
      <charset val="128"/>
    </font>
    <font>
      <b/>
      <sz val="12"/>
      <color rgb="FFFF0000"/>
      <name val="HG丸ｺﾞｼｯｸM-PRO"/>
      <family val="3"/>
      <charset val="128"/>
    </font>
    <font>
      <b/>
      <sz val="11"/>
      <color rgb="FFFF0000"/>
      <name val="HG丸ｺﾞｼｯｸM-PRO"/>
      <family val="3"/>
      <charset val="128"/>
    </font>
    <font>
      <sz val="9"/>
      <name val="HG丸ｺﾞｼｯｸM-PRO"/>
      <family val="3"/>
      <charset val="128"/>
    </font>
    <font>
      <sz val="10.5"/>
      <name val="HG丸ｺﾞｼｯｸM-PRO"/>
      <family val="3"/>
      <charset val="128"/>
    </font>
    <font>
      <b/>
      <sz val="16"/>
      <color rgb="FFFF0000"/>
      <name val="HG丸ｺﾞｼｯｸM-PRO"/>
      <family val="3"/>
      <charset val="128"/>
    </font>
    <font>
      <b/>
      <sz val="15"/>
      <color rgb="FFFF0000"/>
      <name val="HG丸ｺﾞｼｯｸM-PRO"/>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6">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indexed="64"/>
      </right>
      <top style="thin">
        <color indexed="64"/>
      </top>
      <bottom/>
      <diagonal/>
    </border>
    <border>
      <left style="thin">
        <color auto="1"/>
      </left>
      <right style="medium">
        <color indexed="64"/>
      </right>
      <top style="thin">
        <color indexed="64"/>
      </top>
      <bottom/>
      <diagonal/>
    </border>
    <border>
      <left style="thin">
        <color auto="1"/>
      </left>
      <right style="thin">
        <color indexed="64"/>
      </right>
      <top/>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15" fillId="0" borderId="0"/>
    <xf numFmtId="0" fontId="15" fillId="0" borderId="0">
      <alignment vertical="center"/>
    </xf>
    <xf numFmtId="0" fontId="24" fillId="0" borderId="0">
      <alignment vertical="center"/>
    </xf>
    <xf numFmtId="0" fontId="88" fillId="0" borderId="0">
      <alignment vertical="center"/>
    </xf>
  </cellStyleXfs>
  <cellXfs count="504">
    <xf numFmtId="0" fontId="0" fillId="0" borderId="0" xfId="0">
      <alignment vertical="center"/>
    </xf>
    <xf numFmtId="0" fontId="3" fillId="0" borderId="0" xfId="0" applyFont="1" applyAlignment="1">
      <alignment horizontal="justify" vertical="center"/>
    </xf>
    <xf numFmtId="0" fontId="2" fillId="0" borderId="0" xfId="0" applyFo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0" borderId="0" xfId="0" applyFont="1">
      <alignment vertical="center"/>
    </xf>
    <xf numFmtId="0" fontId="7" fillId="0" borderId="16" xfId="0" applyFont="1" applyBorder="1" applyAlignment="1">
      <alignment horizontal="center" vertical="center" wrapText="1"/>
    </xf>
    <xf numFmtId="0" fontId="7" fillId="0" borderId="19"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xf>
    <xf numFmtId="0" fontId="7" fillId="0" borderId="35" xfId="0" applyFont="1" applyBorder="1" applyAlignment="1">
      <alignment vertical="top" shrinkToFit="1"/>
    </xf>
    <xf numFmtId="0" fontId="7" fillId="0" borderId="6" xfId="0" applyFont="1" applyBorder="1">
      <alignment vertical="center"/>
    </xf>
    <xf numFmtId="0" fontId="7" fillId="0" borderId="9" xfId="0" applyFont="1" applyBorder="1" applyAlignment="1">
      <alignment vertical="center" wrapText="1"/>
    </xf>
    <xf numFmtId="0" fontId="7" fillId="0" borderId="44" xfId="0" applyFont="1" applyBorder="1" applyAlignment="1">
      <alignment vertical="center" wrapText="1"/>
    </xf>
    <xf numFmtId="0" fontId="10" fillId="0" borderId="7" xfId="0" applyFont="1" applyBorder="1">
      <alignment vertical="center"/>
    </xf>
    <xf numFmtId="0" fontId="10" fillId="0" borderId="0" xfId="0" applyFont="1" applyAlignment="1">
      <alignment vertical="center" wrapText="1"/>
    </xf>
    <xf numFmtId="0" fontId="10" fillId="0" borderId="1"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7" xfId="0" applyFont="1" applyBorder="1">
      <alignment vertical="center"/>
    </xf>
    <xf numFmtId="0" fontId="11" fillId="0" borderId="0" xfId="0" applyFont="1" applyAlignment="1">
      <alignment horizontal="center" vertical="center"/>
    </xf>
    <xf numFmtId="0" fontId="7" fillId="0" borderId="7" xfId="0" applyFont="1" applyBorder="1">
      <alignment vertical="center"/>
    </xf>
    <xf numFmtId="0" fontId="7" fillId="0" borderId="0" xfId="0" applyFont="1" applyAlignment="1">
      <alignment vertical="center" wrapText="1"/>
    </xf>
    <xf numFmtId="0" fontId="7" fillId="0" borderId="1" xfId="0" applyFont="1" applyBorder="1" applyAlignment="1">
      <alignment vertical="center" wrapText="1"/>
    </xf>
    <xf numFmtId="0" fontId="12" fillId="0" borderId="3" xfId="0" applyFont="1" applyBorder="1">
      <alignment vertical="center"/>
    </xf>
    <xf numFmtId="0" fontId="12" fillId="0" borderId="45" xfId="0" applyFont="1" applyBorder="1" applyAlignment="1">
      <alignment vertical="center" wrapText="1"/>
    </xf>
    <xf numFmtId="0" fontId="12" fillId="0" borderId="2" xfId="0" applyFont="1" applyBorder="1" applyAlignment="1">
      <alignment vertical="center" wrapText="1"/>
    </xf>
    <xf numFmtId="0" fontId="7" fillId="0" borderId="0" xfId="0" applyFont="1">
      <alignment vertical="center"/>
    </xf>
    <xf numFmtId="0" fontId="7" fillId="0" borderId="9" xfId="0" applyFont="1" applyBorder="1">
      <alignment vertical="center"/>
    </xf>
    <xf numFmtId="0" fontId="0" fillId="0" borderId="3" xfId="0" applyBorder="1">
      <alignment vertical="center"/>
    </xf>
    <xf numFmtId="0" fontId="0" fillId="0" borderId="45" xfId="0" applyBorder="1">
      <alignment vertical="center"/>
    </xf>
    <xf numFmtId="0" fontId="0" fillId="0" borderId="2" xfId="0" applyBorder="1">
      <alignment vertical="center"/>
    </xf>
    <xf numFmtId="0" fontId="7" fillId="0" borderId="0" xfId="0" applyFont="1" applyAlignment="1">
      <alignment horizontal="center" vertical="center"/>
    </xf>
    <xf numFmtId="0" fontId="5" fillId="0" borderId="0" xfId="0" applyFont="1">
      <alignment vertical="center"/>
    </xf>
    <xf numFmtId="0" fontId="3" fillId="0" borderId="0" xfId="0" applyFont="1">
      <alignmen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44" xfId="0" applyFont="1" applyBorder="1">
      <alignment vertical="center"/>
    </xf>
    <xf numFmtId="0" fontId="5" fillId="0" borderId="3" xfId="0" applyFont="1" applyBorder="1">
      <alignment vertical="center"/>
    </xf>
    <xf numFmtId="0" fontId="3" fillId="0" borderId="45" xfId="0" applyFont="1" applyBorder="1">
      <alignment vertical="center"/>
    </xf>
    <xf numFmtId="0" fontId="4" fillId="0" borderId="6" xfId="0" applyFont="1" applyBorder="1">
      <alignment vertical="center"/>
    </xf>
    <xf numFmtId="0" fontId="3" fillId="0" borderId="9" xfId="0" applyFont="1" applyBorder="1">
      <alignment vertical="center"/>
    </xf>
    <xf numFmtId="0" fontId="11" fillId="0" borderId="0" xfId="0" applyFont="1">
      <alignment vertical="center"/>
    </xf>
    <xf numFmtId="0" fontId="0" fillId="0" borderId="30" xfId="0" applyBorder="1">
      <alignment vertical="center"/>
    </xf>
    <xf numFmtId="49" fontId="0" fillId="0" borderId="30" xfId="0" applyNumberFormat="1" applyBorder="1">
      <alignment vertical="center"/>
    </xf>
    <xf numFmtId="0" fontId="12" fillId="0" borderId="0" xfId="0" applyFont="1">
      <alignment vertical="center"/>
    </xf>
    <xf numFmtId="0" fontId="18" fillId="0" borderId="13" xfId="0" applyFont="1" applyBorder="1" applyAlignment="1">
      <alignment horizontal="center" vertical="center" wrapText="1" shrinkToFit="1"/>
    </xf>
    <xf numFmtId="0" fontId="15" fillId="0" borderId="0" xfId="3">
      <alignment vertical="center"/>
    </xf>
    <xf numFmtId="0" fontId="23" fillId="0" borderId="0" xfId="3" applyFont="1">
      <alignment vertical="center"/>
    </xf>
    <xf numFmtId="0" fontId="15" fillId="0" borderId="0" xfId="3" applyAlignment="1">
      <alignment horizontal="center" vertical="center"/>
    </xf>
    <xf numFmtId="176" fontId="15" fillId="0" borderId="0" xfId="3" applyNumberFormat="1">
      <alignment vertical="center"/>
    </xf>
    <xf numFmtId="176" fontId="15" fillId="0" borderId="0" xfId="3" applyNumberFormat="1" applyAlignment="1">
      <alignment horizontal="left" vertical="center"/>
    </xf>
    <xf numFmtId="0" fontId="26" fillId="0" borderId="0" xfId="3" applyFont="1">
      <alignment vertical="center"/>
    </xf>
    <xf numFmtId="0" fontId="28" fillId="0" borderId="0" xfId="0" applyFont="1">
      <alignment vertical="center"/>
    </xf>
    <xf numFmtId="0" fontId="31" fillId="0" borderId="0" xfId="0" applyFont="1">
      <alignment vertical="center"/>
    </xf>
    <xf numFmtId="0" fontId="32" fillId="0" borderId="49" xfId="2" applyFont="1" applyBorder="1" applyAlignment="1">
      <alignment vertical="center"/>
    </xf>
    <xf numFmtId="0" fontId="32" fillId="0" borderId="0" xfId="2" applyFont="1"/>
    <xf numFmtId="0" fontId="7" fillId="0" borderId="64" xfId="0" applyFont="1" applyBorder="1">
      <alignment vertical="center"/>
    </xf>
    <xf numFmtId="0" fontId="0" fillId="0" borderId="64" xfId="0" applyBorder="1">
      <alignment vertical="center"/>
    </xf>
    <xf numFmtId="0" fontId="7" fillId="0" borderId="64" xfId="0" applyFont="1" applyBorder="1" applyAlignment="1">
      <alignment vertical="center" wrapText="1"/>
    </xf>
    <xf numFmtId="0" fontId="37" fillId="0" borderId="0" xfId="0" applyFont="1" applyAlignment="1">
      <alignment vertical="center" wrapText="1"/>
    </xf>
    <xf numFmtId="0" fontId="32" fillId="3" borderId="46" xfId="2" applyFont="1" applyFill="1" applyBorder="1" applyAlignment="1">
      <alignment horizontal="center" vertical="center"/>
    </xf>
    <xf numFmtId="0" fontId="32" fillId="3" borderId="31" xfId="2" applyFont="1" applyFill="1" applyBorder="1" applyAlignment="1">
      <alignment vertical="center"/>
    </xf>
    <xf numFmtId="0" fontId="32" fillId="3" borderId="30" xfId="2" applyFont="1" applyFill="1" applyBorder="1" applyAlignment="1">
      <alignment vertical="center"/>
    </xf>
    <xf numFmtId="0" fontId="32" fillId="0" borderId="92" xfId="2" applyFont="1" applyBorder="1"/>
    <xf numFmtId="0" fontId="42" fillId="0" borderId="0" xfId="2" applyFont="1"/>
    <xf numFmtId="0" fontId="32" fillId="0" borderId="0" xfId="2" applyFont="1" applyAlignment="1">
      <alignment vertical="center" textRotation="255"/>
    </xf>
    <xf numFmtId="0" fontId="38" fillId="0" borderId="0" xfId="2" applyFont="1"/>
    <xf numFmtId="0" fontId="38" fillId="0" borderId="97" xfId="2" applyFont="1" applyBorder="1"/>
    <xf numFmtId="0" fontId="38" fillId="0" borderId="97" xfId="2" applyFont="1" applyBorder="1" applyAlignment="1">
      <alignment vertical="center"/>
    </xf>
    <xf numFmtId="0" fontId="38" fillId="0" borderId="98" xfId="2" applyFont="1" applyBorder="1"/>
    <xf numFmtId="0" fontId="38" fillId="0" borderId="99" xfId="2" applyFont="1" applyBorder="1"/>
    <xf numFmtId="0" fontId="32" fillId="0" borderId="0" xfId="2" applyFont="1" applyAlignment="1">
      <alignment vertical="center"/>
    </xf>
    <xf numFmtId="0" fontId="44" fillId="0" borderId="0" xfId="0" applyFont="1">
      <alignment vertical="center"/>
    </xf>
    <xf numFmtId="0" fontId="15" fillId="0" borderId="0" xfId="2"/>
    <xf numFmtId="0" fontId="15" fillId="0" borderId="0" xfId="2" quotePrefix="1"/>
    <xf numFmtId="0" fontId="15" fillId="0" borderId="30" xfId="2" applyBorder="1" applyAlignment="1">
      <alignment vertical="center"/>
    </xf>
    <xf numFmtId="0" fontId="15" fillId="0" borderId="0" xfId="2" applyAlignment="1">
      <alignment vertical="center"/>
    </xf>
    <xf numFmtId="0" fontId="15" fillId="0" borderId="30" xfId="2" applyBorder="1"/>
    <xf numFmtId="49" fontId="15" fillId="0" borderId="30" xfId="2" applyNumberFormat="1" applyBorder="1"/>
    <xf numFmtId="0" fontId="48" fillId="0" borderId="0" xfId="0" applyFont="1">
      <alignment vertical="center"/>
    </xf>
    <xf numFmtId="0" fontId="50" fillId="0" borderId="0" xfId="0" applyFont="1">
      <alignment vertical="center"/>
    </xf>
    <xf numFmtId="0" fontId="50" fillId="0" borderId="0" xfId="0" applyFont="1" applyAlignment="1">
      <alignment horizontal="center" vertical="center"/>
    </xf>
    <xf numFmtId="0" fontId="30" fillId="0" borderId="0" xfId="0" applyFont="1">
      <alignment vertical="center"/>
    </xf>
    <xf numFmtId="0" fontId="52" fillId="0" borderId="0" xfId="0" applyFont="1">
      <alignment vertical="center"/>
    </xf>
    <xf numFmtId="0" fontId="29" fillId="0" borderId="0" xfId="0" applyFont="1">
      <alignment vertical="center"/>
    </xf>
    <xf numFmtId="0" fontId="53" fillId="0" borderId="0" xfId="0" applyFont="1">
      <alignment vertical="center"/>
    </xf>
    <xf numFmtId="0" fontId="54" fillId="0" borderId="0" xfId="2" applyFont="1" applyAlignment="1">
      <alignment vertical="center" wrapText="1"/>
    </xf>
    <xf numFmtId="0" fontId="25" fillId="0" borderId="0" xfId="4" applyFont="1" applyAlignment="1">
      <alignment horizontal="center" vertical="center" wrapText="1" shrinkToFit="1"/>
    </xf>
    <xf numFmtId="176" fontId="25" fillId="0" borderId="0" xfId="4" applyNumberFormat="1" applyFont="1" applyAlignment="1">
      <alignment horizontal="center" vertical="center" wrapText="1" shrinkToFit="1"/>
    </xf>
    <xf numFmtId="0" fontId="32" fillId="3" borderId="113" xfId="2" applyFont="1" applyFill="1" applyBorder="1" applyAlignment="1">
      <alignment vertical="center"/>
    </xf>
    <xf numFmtId="0" fontId="57" fillId="4" borderId="0" xfId="0" applyFont="1" applyFill="1">
      <alignment vertical="center"/>
    </xf>
    <xf numFmtId="0" fontId="0" fillId="4" borderId="0" xfId="0" applyFill="1">
      <alignment vertical="center"/>
    </xf>
    <xf numFmtId="0" fontId="58" fillId="4" borderId="0" xfId="0" applyFont="1" applyFill="1">
      <alignment vertical="center"/>
    </xf>
    <xf numFmtId="0" fontId="59" fillId="0" borderId="0" xfId="0" applyFont="1" applyAlignment="1">
      <alignment horizontal="center" vertical="center"/>
    </xf>
    <xf numFmtId="0" fontId="60" fillId="4" borderId="0" xfId="0" applyFont="1" applyFill="1" applyAlignment="1">
      <alignment horizontal="center" vertical="center"/>
    </xf>
    <xf numFmtId="0" fontId="60" fillId="4" borderId="0" xfId="0" applyFont="1" applyFill="1">
      <alignment vertical="center"/>
    </xf>
    <xf numFmtId="0" fontId="62" fillId="0" borderId="0" xfId="3" applyFont="1">
      <alignment vertical="center"/>
    </xf>
    <xf numFmtId="0" fontId="63" fillId="4" borderId="0" xfId="0" applyFont="1" applyFill="1" applyAlignment="1">
      <alignment horizontal="center" vertical="center"/>
    </xf>
    <xf numFmtId="0" fontId="16" fillId="2" borderId="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16" xfId="0" applyFont="1" applyFill="1" applyBorder="1" applyAlignment="1">
      <alignment horizontal="center" vertical="center"/>
    </xf>
    <xf numFmtId="0" fontId="7" fillId="4" borderId="48" xfId="0" applyFont="1" applyFill="1" applyBorder="1">
      <alignment vertical="center"/>
    </xf>
    <xf numFmtId="0" fontId="7" fillId="4" borderId="25" xfId="0" applyFont="1" applyFill="1" applyBorder="1">
      <alignment vertical="center"/>
    </xf>
    <xf numFmtId="0" fontId="7" fillId="0" borderId="117" xfId="0" applyFont="1" applyBorder="1">
      <alignment vertical="center"/>
    </xf>
    <xf numFmtId="0" fontId="62" fillId="0" borderId="0" xfId="0" applyFont="1" applyAlignment="1">
      <alignment vertical="center" wrapText="1"/>
    </xf>
    <xf numFmtId="0" fontId="7" fillId="4" borderId="118" xfId="0" applyFont="1" applyFill="1" applyBorder="1">
      <alignment vertical="center"/>
    </xf>
    <xf numFmtId="0" fontId="7" fillId="4" borderId="30" xfId="0" applyFont="1" applyFill="1" applyBorder="1">
      <alignment vertical="center"/>
    </xf>
    <xf numFmtId="0" fontId="7" fillId="4" borderId="30" xfId="0" applyFont="1" applyFill="1" applyBorder="1" applyAlignment="1">
      <alignment horizontal="center" vertical="center"/>
    </xf>
    <xf numFmtId="0" fontId="65" fillId="0" borderId="0" xfId="3" applyFont="1">
      <alignment vertical="center"/>
    </xf>
    <xf numFmtId="0" fontId="66" fillId="4" borderId="0" xfId="0" applyFont="1" applyFill="1">
      <alignment vertical="center"/>
    </xf>
    <xf numFmtId="0" fontId="66" fillId="4" borderId="0" xfId="0" applyFont="1" applyFill="1" applyAlignment="1">
      <alignment vertical="center" wrapText="1"/>
    </xf>
    <xf numFmtId="0" fontId="67" fillId="4" borderId="0" xfId="0" applyFont="1" applyFill="1">
      <alignment vertical="center"/>
    </xf>
    <xf numFmtId="0" fontId="68" fillId="4" borderId="0" xfId="0" applyFont="1" applyFill="1">
      <alignment vertical="center"/>
    </xf>
    <xf numFmtId="0" fontId="68" fillId="4" borderId="0" xfId="0" applyFont="1" applyFill="1" applyAlignment="1">
      <alignment vertical="center" shrinkToFit="1"/>
    </xf>
    <xf numFmtId="0" fontId="69" fillId="4" borderId="0" xfId="0" applyFont="1" applyFill="1">
      <alignment vertical="center"/>
    </xf>
    <xf numFmtId="0" fontId="69" fillId="4" borderId="0" xfId="0" applyFont="1" applyFill="1" applyAlignment="1">
      <alignment vertical="center" wrapText="1"/>
    </xf>
    <xf numFmtId="0" fontId="70" fillId="4" borderId="0" xfId="0" applyFont="1" applyFill="1">
      <alignment vertical="center"/>
    </xf>
    <xf numFmtId="0" fontId="7" fillId="0" borderId="30" xfId="0" applyFont="1" applyBorder="1">
      <alignment vertical="center"/>
    </xf>
    <xf numFmtId="0" fontId="7" fillId="0" borderId="121" xfId="0" applyFont="1" applyBorder="1">
      <alignment vertical="center"/>
    </xf>
    <xf numFmtId="0" fontId="7" fillId="0" borderId="118" xfId="0" applyFont="1" applyBorder="1">
      <alignment vertical="center"/>
    </xf>
    <xf numFmtId="0" fontId="7" fillId="0" borderId="123" xfId="0" applyFont="1" applyBorder="1">
      <alignment vertical="center"/>
    </xf>
    <xf numFmtId="0" fontId="7" fillId="0" borderId="68" xfId="0" applyFont="1" applyBorder="1">
      <alignment vertical="center"/>
    </xf>
    <xf numFmtId="0" fontId="7" fillId="0" borderId="124" xfId="0" applyFont="1" applyBorder="1">
      <alignment vertical="center"/>
    </xf>
    <xf numFmtId="0" fontId="64" fillId="0" borderId="37" xfId="0" applyFont="1" applyBorder="1" applyAlignment="1">
      <alignment vertical="center" wrapText="1"/>
    </xf>
    <xf numFmtId="0" fontId="64" fillId="0" borderId="126" xfId="0" applyFont="1" applyBorder="1">
      <alignment vertical="center"/>
    </xf>
    <xf numFmtId="0" fontId="7" fillId="0" borderId="15" xfId="0" applyFont="1" applyBorder="1">
      <alignment vertical="center"/>
    </xf>
    <xf numFmtId="0" fontId="50" fillId="5" borderId="10" xfId="0" applyFont="1" applyFill="1" applyBorder="1">
      <alignment vertical="center"/>
    </xf>
    <xf numFmtId="177" fontId="50" fillId="5" borderId="0" xfId="0" applyNumberFormat="1" applyFont="1" applyFill="1">
      <alignment vertical="center"/>
    </xf>
    <xf numFmtId="0" fontId="28" fillId="5" borderId="0" xfId="0" applyFont="1" applyFill="1" applyAlignment="1">
      <alignment horizontal="center" vertical="center"/>
    </xf>
    <xf numFmtId="0" fontId="55" fillId="0" borderId="0" xfId="3" applyFont="1">
      <alignment vertical="center"/>
    </xf>
    <xf numFmtId="0" fontId="49" fillId="0" borderId="0" xfId="0" applyFont="1" applyAlignment="1">
      <alignment horizontal="center" vertical="center"/>
    </xf>
    <xf numFmtId="0" fontId="73" fillId="0" borderId="0" xfId="0" applyFont="1" applyAlignment="1">
      <alignment horizontal="center" vertical="center"/>
    </xf>
    <xf numFmtId="0" fontId="76" fillId="0" borderId="0" xfId="0" applyFont="1">
      <alignment vertical="center"/>
    </xf>
    <xf numFmtId="0" fontId="79" fillId="0" borderId="14" xfId="0" applyFont="1" applyBorder="1" applyAlignment="1">
      <alignment horizontal="center" vertical="center" shrinkToFit="1"/>
    </xf>
    <xf numFmtId="0" fontId="82" fillId="5" borderId="0" xfId="0" applyFont="1" applyFill="1" applyAlignment="1">
      <alignment horizontal="center" vertical="center"/>
    </xf>
    <xf numFmtId="0" fontId="83" fillId="5" borderId="0" xfId="0" applyFont="1" applyFill="1" applyAlignment="1">
      <alignment horizontal="center" vertical="center"/>
    </xf>
    <xf numFmtId="0" fontId="85" fillId="5" borderId="30" xfId="2" applyFont="1" applyFill="1" applyBorder="1" applyAlignment="1">
      <alignment horizontal="center" vertical="center"/>
    </xf>
    <xf numFmtId="0" fontId="7" fillId="4" borderId="25" xfId="0" applyFont="1" applyFill="1" applyBorder="1" applyAlignment="1">
      <alignment horizontal="center" vertical="center" wrapText="1"/>
    </xf>
    <xf numFmtId="0" fontId="71" fillId="4" borderId="0" xfId="0" applyFont="1" applyFill="1">
      <alignment vertical="center"/>
    </xf>
    <xf numFmtId="0" fontId="71" fillId="4" borderId="10" xfId="0" applyFont="1" applyFill="1" applyBorder="1" applyAlignment="1">
      <alignment horizontal="center" vertical="center"/>
    </xf>
    <xf numFmtId="0" fontId="87" fillId="4" borderId="0" xfId="0" applyFont="1" applyFill="1" applyAlignment="1">
      <alignment horizontal="center" vertical="center"/>
    </xf>
    <xf numFmtId="0" fontId="19" fillId="0" borderId="0" xfId="3" applyFont="1" applyAlignment="1">
      <alignment vertical="center" justifyLastLine="1"/>
    </xf>
    <xf numFmtId="0" fontId="19" fillId="0" borderId="72" xfId="3" applyFont="1" applyBorder="1" applyAlignment="1">
      <alignment vertical="center" justifyLastLine="1"/>
    </xf>
    <xf numFmtId="0" fontId="22" fillId="0" borderId="0" xfId="3" applyFont="1">
      <alignment vertical="center"/>
    </xf>
    <xf numFmtId="0" fontId="15" fillId="0" borderId="127" xfId="3" applyBorder="1">
      <alignment vertical="center"/>
    </xf>
    <xf numFmtId="0" fontId="20" fillId="0" borderId="0" xfId="3" applyFont="1">
      <alignment vertical="center"/>
    </xf>
    <xf numFmtId="0" fontId="89" fillId="0" borderId="0" xfId="3" applyFont="1">
      <alignment vertical="center"/>
    </xf>
    <xf numFmtId="0" fontId="15" fillId="0" borderId="0" xfId="3" quotePrefix="1">
      <alignment vertical="center"/>
    </xf>
    <xf numFmtId="0" fontId="90" fillId="0" borderId="0" xfId="3" applyFont="1" applyAlignment="1">
      <alignment horizontal="center" vertical="center"/>
    </xf>
    <xf numFmtId="0" fontId="91" fillId="0" borderId="0" xfId="3" applyFont="1">
      <alignment vertical="center"/>
    </xf>
    <xf numFmtId="0" fontId="15" fillId="0" borderId="72" xfId="3" applyBorder="1">
      <alignment vertical="center"/>
    </xf>
    <xf numFmtId="0" fontId="93" fillId="0" borderId="0" xfId="3" applyFont="1" applyAlignment="1">
      <alignment horizontal="center" vertical="center"/>
    </xf>
    <xf numFmtId="0" fontId="93" fillId="0" borderId="0" xfId="3" applyFont="1">
      <alignment vertical="center"/>
    </xf>
    <xf numFmtId="0" fontId="20" fillId="0" borderId="0" xfId="3" applyFont="1" applyAlignment="1">
      <alignment vertical="center" wrapText="1"/>
    </xf>
    <xf numFmtId="0" fontId="20" fillId="0" borderId="0" xfId="3" quotePrefix="1" applyFont="1">
      <alignment vertical="center"/>
    </xf>
    <xf numFmtId="0" fontId="94" fillId="0" borderId="0" xfId="3" applyFont="1">
      <alignment vertical="center"/>
    </xf>
    <xf numFmtId="0" fontId="94" fillId="0" borderId="0" xfId="3" applyFont="1" applyAlignment="1">
      <alignment horizontal="right" vertical="center"/>
    </xf>
    <xf numFmtId="176" fontId="94" fillId="0" borderId="0" xfId="3" applyNumberFormat="1" applyFont="1">
      <alignment vertical="center"/>
    </xf>
    <xf numFmtId="176" fontId="94" fillId="0" borderId="0" xfId="3" applyNumberFormat="1" applyFont="1" applyAlignment="1">
      <alignment horizontal="left" vertical="center"/>
    </xf>
    <xf numFmtId="0" fontId="22" fillId="0" borderId="0" xfId="3" applyFont="1" applyAlignment="1">
      <alignment vertical="center" wrapText="1"/>
    </xf>
    <xf numFmtId="176" fontId="25" fillId="0" borderId="0" xfId="4" applyNumberFormat="1" applyFont="1" applyAlignment="1">
      <alignment horizontal="distributed" vertical="center" justifyLastLine="1" shrinkToFit="1"/>
    </xf>
    <xf numFmtId="0" fontId="95" fillId="0" borderId="0" xfId="3" applyFont="1">
      <alignment vertical="center"/>
    </xf>
    <xf numFmtId="176" fontId="25" fillId="0" borderId="0" xfId="4" applyNumberFormat="1" applyFont="1" applyAlignment="1">
      <alignment vertical="center" wrapText="1" shrinkToFit="1"/>
    </xf>
    <xf numFmtId="176" fontId="25" fillId="0" borderId="0" xfId="4" applyNumberFormat="1" applyFont="1">
      <alignment vertical="center"/>
    </xf>
    <xf numFmtId="0" fontId="26" fillId="0" borderId="72" xfId="3" applyFont="1" applyBorder="1">
      <alignment vertical="center"/>
    </xf>
    <xf numFmtId="0" fontId="96" fillId="0" borderId="0" xfId="3" applyFont="1">
      <alignment vertical="center"/>
    </xf>
    <xf numFmtId="0" fontId="15" fillId="0" borderId="101" xfId="3" applyBorder="1">
      <alignment vertical="center"/>
    </xf>
    <xf numFmtId="0" fontId="26" fillId="0" borderId="101" xfId="3" applyFont="1" applyBorder="1">
      <alignment vertical="center"/>
    </xf>
    <xf numFmtId="0" fontId="15" fillId="0" borderId="78" xfId="3" applyBorder="1">
      <alignment vertical="center"/>
    </xf>
    <xf numFmtId="49" fontId="94" fillId="0" borderId="0" xfId="3" applyNumberFormat="1" applyFont="1">
      <alignment vertical="center"/>
    </xf>
    <xf numFmtId="0" fontId="71" fillId="0" borderId="0" xfId="0" applyFont="1" applyAlignment="1">
      <alignment vertical="center" wrapText="1"/>
    </xf>
    <xf numFmtId="0" fontId="97" fillId="0" borderId="0" xfId="0" applyFont="1" applyAlignment="1">
      <alignment vertical="center" wrapText="1"/>
    </xf>
    <xf numFmtId="0" fontId="98" fillId="0" borderId="0" xfId="0" applyFont="1">
      <alignment vertical="center"/>
    </xf>
    <xf numFmtId="0" fontId="64" fillId="0" borderId="0" xfId="2" applyFont="1"/>
    <xf numFmtId="0" fontId="98" fillId="0" borderId="0" xfId="2" applyFont="1" applyAlignment="1">
      <alignment vertical="center"/>
    </xf>
    <xf numFmtId="0" fontId="64" fillId="0" borderId="0" xfId="2" applyFont="1" applyAlignment="1">
      <alignment vertical="center" textRotation="255"/>
    </xf>
    <xf numFmtId="0" fontId="64" fillId="0" borderId="0" xfId="2" applyFont="1" applyAlignment="1">
      <alignment vertical="center"/>
    </xf>
    <xf numFmtId="0" fontId="99" fillId="0" borderId="0" xfId="2" applyFont="1" applyAlignment="1">
      <alignment horizontal="center" vertical="top" wrapText="1"/>
    </xf>
    <xf numFmtId="0" fontId="100" fillId="0" borderId="0" xfId="2" applyFont="1" applyAlignment="1">
      <alignment horizontal="justify" vertical="top" wrapText="1"/>
    </xf>
    <xf numFmtId="0" fontId="101" fillId="0" borderId="0" xfId="5" applyFont="1">
      <alignment vertical="center"/>
    </xf>
    <xf numFmtId="0" fontId="7" fillId="0" borderId="128" xfId="0" applyFont="1" applyBorder="1">
      <alignment vertical="center"/>
    </xf>
    <xf numFmtId="0" fontId="7" fillId="0" borderId="129" xfId="0" applyFont="1" applyBorder="1">
      <alignment vertical="center"/>
    </xf>
    <xf numFmtId="0" fontId="7" fillId="0" borderId="130" xfId="0" applyFont="1" applyBorder="1">
      <alignment vertical="center"/>
    </xf>
    <xf numFmtId="0" fontId="7" fillId="0" borderId="131" xfId="0" applyFont="1" applyBorder="1">
      <alignment vertical="center"/>
    </xf>
    <xf numFmtId="0" fontId="7" fillId="0" borderId="132" xfId="0" applyFont="1" applyBorder="1">
      <alignment vertical="center"/>
    </xf>
    <xf numFmtId="0" fontId="7" fillId="0" borderId="133" xfId="0" applyFont="1" applyBorder="1">
      <alignment vertical="center"/>
    </xf>
    <xf numFmtId="0" fontId="7" fillId="0" borderId="134" xfId="0" applyFont="1" applyBorder="1">
      <alignment vertical="center"/>
    </xf>
    <xf numFmtId="0" fontId="7" fillId="0" borderId="135" xfId="0" applyFont="1" applyBorder="1">
      <alignment vertical="center"/>
    </xf>
    <xf numFmtId="0" fontId="102" fillId="0" borderId="0" xfId="0" applyFont="1" applyAlignment="1">
      <alignment vertical="center" wrapText="1"/>
    </xf>
    <xf numFmtId="0" fontId="97" fillId="0" borderId="0" xfId="0" applyFont="1">
      <alignment vertical="center"/>
    </xf>
    <xf numFmtId="0" fontId="98" fillId="0" borderId="0" xfId="2" applyFont="1" applyAlignment="1">
      <alignment vertical="center" wrapText="1"/>
    </xf>
    <xf numFmtId="0" fontId="14" fillId="0" borderId="0" xfId="0" applyFont="1" applyAlignment="1">
      <alignment horizontal="center" vertical="center"/>
    </xf>
    <xf numFmtId="0" fontId="47" fillId="0" borderId="0" xfId="0" applyFont="1" applyAlignment="1">
      <alignment horizontal="center" vertical="center"/>
    </xf>
    <xf numFmtId="0" fontId="71" fillId="0" borderId="0" xfId="0" applyFont="1" applyAlignment="1">
      <alignment vertical="center" wrapText="1"/>
    </xf>
    <xf numFmtId="0" fontId="7" fillId="0" borderId="120"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0" xfId="0" applyFont="1" applyBorder="1" applyAlignment="1">
      <alignment horizontal="center" vertical="center"/>
    </xf>
    <xf numFmtId="0" fontId="7" fillId="0" borderId="125" xfId="0" applyFont="1" applyBorder="1" applyAlignment="1">
      <alignment horizontal="center"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122" xfId="0" applyFont="1" applyBorder="1" applyAlignment="1">
      <alignment horizontal="center" vertical="center"/>
    </xf>
    <xf numFmtId="0" fontId="7" fillId="0" borderId="43" xfId="0" applyFont="1" applyBorder="1" applyAlignment="1">
      <alignment horizontal="center" vertical="center"/>
    </xf>
    <xf numFmtId="0" fontId="7" fillId="0" borderId="122" xfId="0" applyFont="1" applyBorder="1" applyAlignment="1">
      <alignment horizontal="center" vertical="center" wrapText="1"/>
    </xf>
    <xf numFmtId="0" fontId="7" fillId="0" borderId="43" xfId="0" applyFont="1" applyBorder="1" applyAlignment="1">
      <alignment horizontal="center" vertical="center" wrapText="1"/>
    </xf>
    <xf numFmtId="0" fontId="62" fillId="0" borderId="0" xfId="0" applyFont="1" applyAlignment="1">
      <alignment vertical="center" wrapText="1"/>
    </xf>
    <xf numFmtId="0" fontId="7" fillId="0" borderId="119" xfId="0" applyFont="1" applyBorder="1">
      <alignment vertical="center"/>
    </xf>
    <xf numFmtId="0" fontId="7" fillId="0" borderId="62" xfId="0" applyFont="1" applyBorder="1">
      <alignment vertical="center"/>
    </xf>
    <xf numFmtId="0" fontId="7" fillId="0" borderId="42" xfId="0" applyFont="1" applyBorder="1" applyAlignment="1">
      <alignment horizontal="center" vertical="center" wrapText="1"/>
    </xf>
    <xf numFmtId="0" fontId="97" fillId="0" borderId="0" xfId="0" applyFont="1" applyAlignment="1">
      <alignment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7" xfId="0" applyFont="1" applyBorder="1" applyAlignment="1">
      <alignment vertical="center" wrapText="1" shrinkToFit="1"/>
    </xf>
    <xf numFmtId="0" fontId="7" fillId="0" borderId="27" xfId="0" applyFont="1" applyBorder="1" applyAlignment="1">
      <alignment vertical="center" shrinkToFit="1"/>
    </xf>
    <xf numFmtId="0" fontId="75" fillId="5" borderId="8" xfId="0" applyFont="1" applyFill="1" applyBorder="1" applyAlignment="1">
      <alignment horizontal="center" vertical="center" shrinkToFit="1"/>
    </xf>
    <xf numFmtId="0" fontId="75" fillId="5" borderId="11" xfId="0" applyFont="1" applyFill="1" applyBorder="1" applyAlignment="1">
      <alignment horizontal="center" vertical="center" shrinkToFit="1"/>
    </xf>
    <xf numFmtId="0" fontId="75" fillId="5" borderId="12" xfId="0" applyFont="1" applyFill="1" applyBorder="1" applyAlignment="1">
      <alignment horizontal="center" vertical="center" shrinkToFit="1"/>
    </xf>
    <xf numFmtId="0" fontId="80" fillId="5" borderId="4" xfId="0" applyFont="1" applyFill="1" applyBorder="1" applyAlignment="1">
      <alignment horizontal="center" vertical="center" wrapText="1"/>
    </xf>
    <xf numFmtId="0" fontId="80" fillId="5" borderId="17" xfId="0" applyFont="1" applyFill="1" applyBorder="1" applyAlignment="1">
      <alignment horizontal="center" vertical="center" wrapText="1"/>
    </xf>
    <xf numFmtId="0" fontId="80" fillId="5" borderId="18" xfId="0" applyFont="1" applyFill="1" applyBorder="1" applyAlignment="1">
      <alignment horizontal="center" vertical="center" wrapText="1"/>
    </xf>
    <xf numFmtId="0" fontId="80" fillId="5" borderId="20" xfId="0" applyFont="1" applyFill="1" applyBorder="1" applyAlignment="1">
      <alignment horizontal="center" vertical="center" wrapText="1"/>
    </xf>
    <xf numFmtId="0" fontId="80" fillId="5" borderId="21" xfId="0" applyFont="1" applyFill="1" applyBorder="1" applyAlignment="1">
      <alignment horizontal="center" vertical="center" wrapText="1"/>
    </xf>
    <xf numFmtId="0" fontId="80" fillId="5" borderId="22"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49" fontId="75" fillId="5" borderId="30" xfId="0" applyNumberFormat="1" applyFont="1" applyFill="1" applyBorder="1" applyAlignment="1">
      <alignment horizontal="center" vertical="center"/>
    </xf>
    <xf numFmtId="49" fontId="75" fillId="5" borderId="31" xfId="0" applyNumberFormat="1" applyFont="1" applyFill="1" applyBorder="1" applyAlignment="1">
      <alignment horizontal="center" vertical="center"/>
    </xf>
    <xf numFmtId="0" fontId="75" fillId="5" borderId="30" xfId="0" applyFont="1" applyFill="1" applyBorder="1" applyAlignment="1">
      <alignment horizontal="center" vertical="center" wrapText="1"/>
    </xf>
    <xf numFmtId="0" fontId="7" fillId="2" borderId="30" xfId="0" applyFont="1" applyFill="1" applyBorder="1" applyAlignment="1">
      <alignment vertical="center" wrapText="1"/>
    </xf>
    <xf numFmtId="0" fontId="7" fillId="2" borderId="31" xfId="0" applyFont="1" applyFill="1" applyBorder="1" applyAlignment="1">
      <alignment vertical="center" wrapTex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81" fillId="5" borderId="37" xfId="1" applyFont="1" applyFill="1" applyBorder="1" applyAlignment="1">
      <alignment horizontal="center" vertical="center" wrapText="1"/>
    </xf>
    <xf numFmtId="0" fontId="75" fillId="5" borderId="37" xfId="0" applyFont="1" applyFill="1" applyBorder="1" applyAlignment="1">
      <alignment horizontal="center" vertical="center" wrapText="1"/>
    </xf>
    <xf numFmtId="0" fontId="75" fillId="5" borderId="38" xfId="0" applyFont="1" applyFill="1" applyBorder="1" applyAlignment="1">
      <alignment horizontal="center" vertical="center" wrapText="1"/>
    </xf>
    <xf numFmtId="0" fontId="80" fillId="5" borderId="0" xfId="0" applyFont="1" applyFill="1" applyAlignment="1">
      <alignment horizontal="center" vertical="center" wrapText="1"/>
    </xf>
    <xf numFmtId="0" fontId="14" fillId="0" borderId="0" xfId="0" applyFont="1" applyAlignment="1">
      <alignment horizontal="center" vertical="center"/>
    </xf>
    <xf numFmtId="0" fontId="47" fillId="0" borderId="0" xfId="0" applyFont="1" applyAlignment="1">
      <alignment horizontal="center" vertical="center"/>
    </xf>
    <xf numFmtId="0" fontId="80" fillId="5" borderId="33" xfId="0" applyFont="1" applyFill="1" applyBorder="1" applyAlignment="1">
      <alignment horizontal="center" vertical="center" wrapText="1"/>
    </xf>
    <xf numFmtId="0" fontId="80" fillId="5" borderId="34" xfId="0" applyFont="1" applyFill="1" applyBorder="1" applyAlignment="1">
      <alignment horizontal="center" vertical="center" wrapText="1"/>
    </xf>
    <xf numFmtId="49" fontId="75" fillId="5" borderId="30" xfId="0" applyNumberFormat="1" applyFont="1" applyFill="1" applyBorder="1" applyAlignment="1">
      <alignment horizontal="center" vertical="center" wrapText="1"/>
    </xf>
    <xf numFmtId="49" fontId="75" fillId="5" borderId="31" xfId="0" applyNumberFormat="1" applyFont="1" applyFill="1" applyBorder="1" applyAlignment="1">
      <alignment horizontal="center" vertical="center" wrapText="1"/>
    </xf>
    <xf numFmtId="0" fontId="80" fillId="5" borderId="39" xfId="0" applyFont="1" applyFill="1" applyBorder="1" applyAlignment="1">
      <alignment horizontal="center" vertical="center"/>
    </xf>
    <xf numFmtId="0" fontId="80" fillId="5" borderId="17" xfId="0" applyFont="1" applyFill="1" applyBorder="1" applyAlignment="1">
      <alignment horizontal="center" vertical="center"/>
    </xf>
    <xf numFmtId="0" fontId="80" fillId="5" borderId="24" xfId="0" applyFont="1" applyFill="1" applyBorder="1" applyAlignment="1">
      <alignment horizontal="center" vertical="center"/>
    </xf>
    <xf numFmtId="0" fontId="80" fillId="5" borderId="40" xfId="0" applyFont="1" applyFill="1" applyBorder="1" applyAlignment="1">
      <alignment horizontal="center" vertical="center"/>
    </xf>
    <xf numFmtId="0" fontId="80" fillId="5" borderId="41" xfId="0" applyFont="1" applyFill="1" applyBorder="1" applyAlignment="1">
      <alignment horizontal="center" vertical="center"/>
    </xf>
    <xf numFmtId="0" fontId="80" fillId="5" borderId="29" xfId="0" applyFont="1" applyFill="1" applyBorder="1" applyAlignment="1">
      <alignment horizontal="center" vertical="center"/>
    </xf>
    <xf numFmtId="0" fontId="72" fillId="0" borderId="42" xfId="0" applyFont="1" applyBorder="1" applyAlignment="1">
      <alignment horizontal="center" vertical="center"/>
    </xf>
    <xf numFmtId="0" fontId="72" fillId="0" borderId="43" xfId="0" applyFont="1" applyBorder="1" applyAlignment="1">
      <alignment horizontal="center" vertical="center"/>
    </xf>
    <xf numFmtId="0" fontId="20" fillId="0" borderId="0" xfId="3" applyFont="1">
      <alignment vertical="center"/>
    </xf>
    <xf numFmtId="0" fontId="20" fillId="0" borderId="0" xfId="3" applyFont="1" applyAlignment="1">
      <alignment vertical="center" wrapText="1"/>
    </xf>
    <xf numFmtId="0" fontId="26" fillId="0" borderId="0" xfId="3" applyFont="1" applyAlignment="1">
      <alignment vertical="center" shrinkToFit="1"/>
    </xf>
    <xf numFmtId="0" fontId="21" fillId="0" borderId="120" xfId="3" quotePrefix="1" applyFont="1" applyBorder="1" applyAlignment="1">
      <alignment horizontal="center" vertical="center" shrinkToFit="1"/>
    </xf>
    <xf numFmtId="0" fontId="21" fillId="0" borderId="122" xfId="3" quotePrefix="1" applyFont="1" applyBorder="1" applyAlignment="1">
      <alignment horizontal="center" vertical="center" shrinkToFit="1"/>
    </xf>
    <xf numFmtId="0" fontId="21" fillId="0" borderId="43" xfId="3" quotePrefix="1" applyFont="1" applyBorder="1" applyAlignment="1">
      <alignment horizontal="center" vertical="center" shrinkToFit="1"/>
    </xf>
    <xf numFmtId="0" fontId="22" fillId="0" borderId="0" xfId="3" quotePrefix="1" applyFont="1" applyAlignment="1">
      <alignment horizontal="center" vertical="center" shrinkToFit="1"/>
    </xf>
    <xf numFmtId="0" fontId="21" fillId="0" borderId="5" xfId="3" quotePrefix="1" applyFont="1" applyBorder="1" applyAlignment="1">
      <alignment horizontal="center" vertical="center" shrinkToFit="1"/>
    </xf>
    <xf numFmtId="0" fontId="21" fillId="0" borderId="27" xfId="3" quotePrefix="1" applyFont="1" applyBorder="1" applyAlignment="1">
      <alignment horizontal="center" vertical="center" shrinkToFit="1"/>
    </xf>
    <xf numFmtId="0" fontId="21" fillId="0" borderId="35" xfId="3" quotePrefix="1" applyFont="1" applyBorder="1" applyAlignment="1">
      <alignment horizontal="center" vertical="center" shrinkToFit="1"/>
    </xf>
    <xf numFmtId="0" fontId="21" fillId="0" borderId="0" xfId="3" quotePrefix="1" applyFont="1" applyAlignment="1">
      <alignment horizontal="center" vertical="center" shrinkToFit="1"/>
    </xf>
    <xf numFmtId="0" fontId="21" fillId="0" borderId="0" xfId="3" applyFont="1" applyAlignment="1">
      <alignment horizontal="center" vertical="center" shrinkToFit="1"/>
    </xf>
    <xf numFmtId="0" fontId="98" fillId="0" borderId="0" xfId="2" applyFont="1" applyAlignment="1">
      <alignment horizontal="center" vertical="center"/>
    </xf>
    <xf numFmtId="0" fontId="32" fillId="0" borderId="53" xfId="2" applyFont="1" applyBorder="1" applyAlignment="1">
      <alignment horizontal="center" vertical="center" wrapText="1"/>
    </xf>
    <xf numFmtId="0" fontId="32" fillId="0" borderId="54" xfId="2" applyFont="1" applyBorder="1" applyAlignment="1">
      <alignment horizontal="center" vertical="center" wrapText="1"/>
    </xf>
    <xf numFmtId="0" fontId="32" fillId="0" borderId="55" xfId="2" applyFont="1" applyBorder="1" applyAlignment="1">
      <alignment horizontal="center" vertical="center" wrapText="1"/>
    </xf>
    <xf numFmtId="0" fontId="78" fillId="5" borderId="56" xfId="2" applyFont="1" applyFill="1" applyBorder="1" applyAlignment="1">
      <alignment horizontal="center" vertical="center"/>
    </xf>
    <xf numFmtId="0" fontId="78" fillId="5" borderId="54" xfId="2" applyFont="1" applyFill="1" applyBorder="1" applyAlignment="1">
      <alignment horizontal="center" vertical="center"/>
    </xf>
    <xf numFmtId="0" fontId="78" fillId="5" borderId="57" xfId="2" applyFont="1" applyFill="1" applyBorder="1" applyAlignment="1">
      <alignment horizontal="center" vertical="center"/>
    </xf>
    <xf numFmtId="0" fontId="32" fillId="0" borderId="58" xfId="2" applyFont="1" applyBorder="1" applyAlignment="1">
      <alignment horizontal="center" vertical="center" wrapText="1"/>
    </xf>
    <xf numFmtId="0" fontId="32" fillId="0" borderId="41" xfId="2" applyFont="1" applyBorder="1" applyAlignment="1">
      <alignment horizontal="center" vertical="center" wrapText="1"/>
    </xf>
    <xf numFmtId="0" fontId="32" fillId="0" borderId="29" xfId="2" applyFont="1" applyBorder="1" applyAlignment="1">
      <alignment horizontal="center" vertical="center" wrapText="1"/>
    </xf>
    <xf numFmtId="0" fontId="78" fillId="5" borderId="40" xfId="2" applyFont="1" applyFill="1" applyBorder="1" applyAlignment="1">
      <alignment horizontal="center" vertical="center"/>
    </xf>
    <xf numFmtId="0" fontId="78" fillId="5" borderId="41" xfId="2" applyFont="1" applyFill="1" applyBorder="1" applyAlignment="1">
      <alignment horizontal="center" vertical="center"/>
    </xf>
    <xf numFmtId="0" fontId="78" fillId="5" borderId="59" xfId="2" applyFont="1" applyFill="1" applyBorder="1" applyAlignment="1">
      <alignment horizontal="center" vertical="center"/>
    </xf>
    <xf numFmtId="0" fontId="2" fillId="0" borderId="0" xfId="0" applyFont="1" applyAlignment="1">
      <alignment horizontal="center" vertical="center"/>
    </xf>
    <xf numFmtId="0" fontId="46" fillId="0" borderId="0" xfId="0" applyFont="1" applyAlignment="1">
      <alignment horizontal="center" vertical="center"/>
    </xf>
    <xf numFmtId="0" fontId="82" fillId="5" borderId="0" xfId="0" applyFont="1" applyFill="1" applyAlignment="1">
      <alignment horizontal="center" vertical="center"/>
    </xf>
    <xf numFmtId="0" fontId="32" fillId="0" borderId="48" xfId="2" applyFont="1" applyBorder="1" applyAlignment="1">
      <alignment horizontal="center" vertical="center" wrapText="1"/>
    </xf>
    <xf numFmtId="0" fontId="32" fillId="0" borderId="49" xfId="2" applyFont="1" applyBorder="1" applyAlignment="1">
      <alignment horizontal="center" vertical="center" wrapText="1"/>
    </xf>
    <xf numFmtId="0" fontId="32" fillId="0" borderId="50" xfId="2" applyFont="1" applyBorder="1" applyAlignment="1">
      <alignment horizontal="center" vertical="center" wrapText="1"/>
    </xf>
    <xf numFmtId="0" fontId="77" fillId="5" borderId="25" xfId="2" applyFont="1" applyFill="1" applyBorder="1" applyAlignment="1">
      <alignment horizontal="center" vertical="center" shrinkToFit="1"/>
    </xf>
    <xf numFmtId="0" fontId="32" fillId="0" borderId="25" xfId="2" applyFont="1" applyBorder="1" applyAlignment="1">
      <alignment horizontal="center" vertical="center" wrapText="1"/>
    </xf>
    <xf numFmtId="0" fontId="32" fillId="0" borderId="51" xfId="2" applyFont="1" applyBorder="1" applyAlignment="1">
      <alignment horizontal="center" vertical="center" wrapText="1"/>
    </xf>
    <xf numFmtId="0" fontId="32" fillId="0" borderId="49" xfId="2" applyFont="1" applyBorder="1" applyAlignment="1">
      <alignment horizontal="center" vertical="center"/>
    </xf>
    <xf numFmtId="0" fontId="32" fillId="0" borderId="52" xfId="2" applyFont="1" applyBorder="1" applyAlignment="1">
      <alignment horizontal="center" vertical="center"/>
    </xf>
    <xf numFmtId="0" fontId="75" fillId="5" borderId="30" xfId="0" applyFont="1" applyFill="1" applyBorder="1" applyAlignment="1">
      <alignment horizontal="center" vertical="center"/>
    </xf>
    <xf numFmtId="0" fontId="75" fillId="5" borderId="31" xfId="0" applyFont="1" applyFill="1" applyBorder="1" applyAlignment="1">
      <alignment horizontal="center" vertical="center"/>
    </xf>
    <xf numFmtId="0" fontId="84" fillId="5" borderId="64" xfId="1" applyFont="1" applyFill="1" applyBorder="1" applyAlignment="1">
      <alignment horizontal="center" vertical="center" wrapText="1"/>
    </xf>
    <xf numFmtId="0" fontId="84" fillId="5" borderId="65" xfId="1" applyFont="1" applyFill="1" applyBorder="1" applyAlignment="1">
      <alignment horizontal="center" vertical="center" wrapText="1"/>
    </xf>
    <xf numFmtId="0" fontId="7" fillId="0" borderId="32" xfId="0" applyFont="1" applyBorder="1" applyAlignment="1">
      <alignment horizontal="center" vertical="center" wrapText="1" shrinkToFit="1"/>
    </xf>
    <xf numFmtId="0" fontId="7" fillId="0" borderId="30" xfId="0" applyFont="1" applyBorder="1" applyAlignment="1">
      <alignment horizontal="center" vertical="center" wrapText="1" shrinkToFit="1"/>
    </xf>
    <xf numFmtId="0" fontId="7" fillId="0" borderId="30" xfId="0" applyFont="1" applyBorder="1" applyAlignment="1">
      <alignment horizontal="center" vertical="center" wrapText="1"/>
    </xf>
    <xf numFmtId="0" fontId="7" fillId="3" borderId="46"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80" fillId="5" borderId="30" xfId="0" applyFont="1" applyFill="1" applyBorder="1" applyAlignment="1">
      <alignment horizontal="center" vertical="center" wrapText="1" shrinkToFit="1"/>
    </xf>
    <xf numFmtId="0" fontId="80" fillId="5" borderId="31" xfId="0" applyFont="1" applyFill="1" applyBorder="1" applyAlignment="1">
      <alignment horizontal="center" vertical="center" wrapText="1" shrinkToFit="1"/>
    </xf>
    <xf numFmtId="0" fontId="7" fillId="0" borderId="30" xfId="0" applyFont="1" applyBorder="1" applyAlignment="1">
      <alignment horizontal="center" vertical="center"/>
    </xf>
    <xf numFmtId="0" fontId="75" fillId="5" borderId="31" xfId="0" applyFont="1" applyFill="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80" fillId="5" borderId="61" xfId="0" applyFont="1" applyFill="1" applyBorder="1" applyAlignment="1">
      <alignment horizontal="center" vertical="center" wrapText="1"/>
    </xf>
    <xf numFmtId="0" fontId="72" fillId="0" borderId="30" xfId="0" applyFont="1" applyBorder="1" applyAlignment="1">
      <alignment horizontal="center" vertical="center"/>
    </xf>
    <xf numFmtId="0" fontId="7" fillId="0" borderId="31" xfId="0" applyFont="1" applyBorder="1" applyAlignment="1">
      <alignment horizontal="center" vertic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80" fillId="5" borderId="43" xfId="0" applyFont="1" applyFill="1" applyBorder="1" applyAlignment="1">
      <alignment horizontal="center" vertical="center" wrapText="1"/>
    </xf>
    <xf numFmtId="0" fontId="34" fillId="0" borderId="32" xfId="0" applyFont="1" applyBorder="1" applyAlignment="1">
      <alignment horizontal="center" vertical="center"/>
    </xf>
    <xf numFmtId="0" fontId="34" fillId="0" borderId="30" xfId="0" applyFont="1" applyBorder="1" applyAlignment="1">
      <alignment horizontal="center" vertical="center"/>
    </xf>
    <xf numFmtId="0" fontId="82" fillId="5" borderId="46" xfId="0" applyFont="1" applyFill="1" applyBorder="1" applyAlignment="1">
      <alignment horizontal="center" vertical="center"/>
    </xf>
    <xf numFmtId="0" fontId="82" fillId="5" borderId="33" xfId="0" applyFont="1" applyFill="1" applyBorder="1" applyAlignment="1">
      <alignment horizontal="center" vertical="center"/>
    </xf>
    <xf numFmtId="0" fontId="82" fillId="5" borderId="47" xfId="0" applyFont="1" applyFill="1" applyBorder="1" applyAlignment="1">
      <alignment horizontal="center"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82" fillId="5" borderId="30" xfId="0" applyFont="1" applyFill="1" applyBorder="1" applyAlignment="1">
      <alignment horizontal="center" vertical="center"/>
    </xf>
    <xf numFmtId="0" fontId="29" fillId="0" borderId="30" xfId="0" applyFont="1" applyBorder="1" applyAlignment="1">
      <alignment horizontal="center" vertical="center"/>
    </xf>
    <xf numFmtId="0" fontId="82" fillId="5" borderId="31" xfId="0" applyFont="1" applyFill="1" applyBorder="1" applyAlignment="1">
      <alignment horizontal="center" vertical="center"/>
    </xf>
    <xf numFmtId="0" fontId="34" fillId="0" borderId="66" xfId="0" applyFont="1" applyBorder="1" applyAlignment="1">
      <alignment horizontal="center" vertical="center"/>
    </xf>
    <xf numFmtId="0" fontId="34" fillId="0" borderId="67" xfId="0" applyFont="1" applyBorder="1" applyAlignment="1">
      <alignment horizontal="center" vertical="center"/>
    </xf>
    <xf numFmtId="0" fontId="75" fillId="5" borderId="67" xfId="0" applyFont="1" applyFill="1" applyBorder="1" applyAlignment="1">
      <alignment horizontal="center" vertical="center"/>
    </xf>
    <xf numFmtId="0" fontId="35" fillId="0" borderId="43" xfId="0" applyFont="1" applyBorder="1" applyAlignment="1">
      <alignment horizontal="center" vertical="center" wrapText="1"/>
    </xf>
    <xf numFmtId="0" fontId="35" fillId="0" borderId="30" xfId="0" applyFont="1" applyBorder="1" applyAlignment="1">
      <alignment horizontal="center" vertical="center" wrapText="1"/>
    </xf>
    <xf numFmtId="0" fontId="75" fillId="5" borderId="43" xfId="0" applyFont="1" applyFill="1" applyBorder="1" applyAlignment="1">
      <alignment horizontal="center" vertical="center" wrapText="1"/>
    </xf>
    <xf numFmtId="0" fontId="35" fillId="3" borderId="43" xfId="0" applyFont="1" applyFill="1" applyBorder="1" applyAlignment="1">
      <alignment horizontal="center" vertical="center"/>
    </xf>
    <xf numFmtId="0" fontId="35" fillId="3" borderId="68" xfId="0" applyFont="1" applyFill="1" applyBorder="1" applyAlignment="1">
      <alignment horizontal="center" vertical="center"/>
    </xf>
    <xf numFmtId="0" fontId="35" fillId="3" borderId="30" xfId="0" applyFont="1" applyFill="1" applyBorder="1" applyAlignment="1">
      <alignment horizontal="center" vertical="center"/>
    </xf>
    <xf numFmtId="0" fontId="35" fillId="3" borderId="31" xfId="0" applyFont="1" applyFill="1" applyBorder="1" applyAlignment="1">
      <alignment horizontal="center" vertical="center"/>
    </xf>
    <xf numFmtId="0" fontId="29" fillId="0" borderId="28" xfId="0" applyFont="1" applyBorder="1" applyAlignment="1">
      <alignment horizontal="center" vertical="center"/>
    </xf>
    <xf numFmtId="0" fontId="29" fillId="0" borderId="69" xfId="0" applyFont="1" applyBorder="1" applyAlignment="1">
      <alignment horizontal="center" vertical="center"/>
    </xf>
    <xf numFmtId="0" fontId="75" fillId="5" borderId="69" xfId="0" applyFont="1" applyFill="1" applyBorder="1" applyAlignment="1">
      <alignment horizontal="center" vertical="center"/>
    </xf>
    <xf numFmtId="0" fontId="98" fillId="0" borderId="0" xfId="2" applyFont="1" applyAlignment="1">
      <alignment vertical="center"/>
    </xf>
    <xf numFmtId="0" fontId="32" fillId="0" borderId="40" xfId="2" applyFont="1" applyBorder="1" applyAlignment="1">
      <alignment horizontal="center" vertical="center" shrinkToFit="1"/>
    </xf>
    <xf numFmtId="0" fontId="32" fillId="0" borderId="29" xfId="2" applyFont="1" applyBorder="1" applyAlignment="1">
      <alignment horizontal="center" vertical="center" shrinkToFit="1"/>
    </xf>
    <xf numFmtId="0" fontId="32" fillId="0" borderId="46" xfId="2" applyFont="1" applyBorder="1" applyAlignment="1">
      <alignment horizontal="center" vertical="center" shrinkToFit="1"/>
    </xf>
    <xf numFmtId="0" fontId="32" fillId="0" borderId="47" xfId="2" applyFont="1" applyBorder="1" applyAlignment="1">
      <alignment horizontal="center" vertical="center" shrinkToFit="1"/>
    </xf>
    <xf numFmtId="0" fontId="78" fillId="5" borderId="46" xfId="2" applyFont="1" applyFill="1" applyBorder="1" applyAlignment="1">
      <alignment horizontal="center" vertical="center"/>
    </xf>
    <xf numFmtId="0" fontId="78" fillId="5" borderId="33" xfId="2" applyFont="1" applyFill="1" applyBorder="1" applyAlignment="1">
      <alignment horizontal="center" vertical="center"/>
    </xf>
    <xf numFmtId="0" fontId="78" fillId="5" borderId="34" xfId="2" applyFont="1" applyFill="1" applyBorder="1" applyAlignment="1">
      <alignment horizontal="center" vertical="center"/>
    </xf>
    <xf numFmtId="0" fontId="32" fillId="0" borderId="79" xfId="2" applyFont="1" applyBorder="1" applyAlignment="1">
      <alignment horizontal="center" vertical="center" shrinkToFit="1"/>
    </xf>
    <xf numFmtId="0" fontId="32" fillId="0" borderId="80" xfId="2" applyFont="1" applyBorder="1" applyAlignment="1">
      <alignment horizontal="center" vertical="center" shrinkToFit="1"/>
    </xf>
    <xf numFmtId="0" fontId="32" fillId="0" borderId="77" xfId="2" applyFont="1" applyBorder="1" applyAlignment="1">
      <alignment horizontal="center" vertical="center" shrinkToFit="1"/>
    </xf>
    <xf numFmtId="0" fontId="32" fillId="0" borderId="78" xfId="2" applyFont="1" applyBorder="1" applyAlignment="1">
      <alignment horizontal="center" vertical="center" shrinkToFit="1"/>
    </xf>
    <xf numFmtId="0" fontId="32" fillId="0" borderId="56" xfId="2" applyFont="1" applyBorder="1" applyAlignment="1">
      <alignment horizontal="center" vertical="center" shrinkToFit="1"/>
    </xf>
    <xf numFmtId="0" fontId="32" fillId="0" borderId="55" xfId="2" applyFont="1" applyBorder="1" applyAlignment="1">
      <alignment horizontal="center" vertical="center" shrinkToFit="1"/>
    </xf>
    <xf numFmtId="0" fontId="77" fillId="5" borderId="56" xfId="2" applyFont="1" applyFill="1" applyBorder="1" applyAlignment="1">
      <alignment horizontal="center" vertical="center" shrinkToFit="1"/>
    </xf>
    <xf numFmtId="0" fontId="77" fillId="5" borderId="54" xfId="2" applyFont="1" applyFill="1" applyBorder="1" applyAlignment="1">
      <alignment horizontal="center" vertical="center" shrinkToFit="1"/>
    </xf>
    <xf numFmtId="0" fontId="77" fillId="5" borderId="55" xfId="2" applyFont="1" applyFill="1" applyBorder="1" applyAlignment="1">
      <alignment horizontal="center" vertical="center" shrinkToFit="1"/>
    </xf>
    <xf numFmtId="0" fontId="32" fillId="0" borderId="81" xfId="2" applyFont="1" applyBorder="1" applyAlignment="1">
      <alignment horizontal="center" vertical="center" shrinkToFit="1"/>
    </xf>
    <xf numFmtId="0" fontId="32" fillId="0" borderId="82" xfId="2" applyFont="1" applyBorder="1" applyAlignment="1">
      <alignment horizontal="center" vertical="center" shrinkToFit="1"/>
    </xf>
    <xf numFmtId="0" fontId="77" fillId="5" borderId="46" xfId="2" applyFont="1" applyFill="1" applyBorder="1" applyAlignment="1">
      <alignment horizontal="center" vertical="center"/>
    </xf>
    <xf numFmtId="0" fontId="77" fillId="5" borderId="33" xfId="2" applyFont="1" applyFill="1" applyBorder="1" applyAlignment="1">
      <alignment horizontal="center" vertical="center"/>
    </xf>
    <xf numFmtId="0" fontId="77" fillId="5" borderId="34" xfId="2" applyFont="1" applyFill="1" applyBorder="1" applyAlignment="1">
      <alignment horizontal="center" vertical="center"/>
    </xf>
    <xf numFmtId="0" fontId="77" fillId="5" borderId="30" xfId="2" applyFont="1" applyFill="1" applyBorder="1" applyAlignment="1">
      <alignment horizontal="center" vertical="center"/>
    </xf>
    <xf numFmtId="0" fontId="32" fillId="3" borderId="30" xfId="2" applyFont="1" applyFill="1" applyBorder="1" applyAlignment="1">
      <alignment horizontal="center" vertical="center"/>
    </xf>
    <xf numFmtId="0" fontId="32" fillId="3" borderId="31" xfId="2" applyFont="1" applyFill="1" applyBorder="1" applyAlignment="1">
      <alignment horizontal="center" vertical="center"/>
    </xf>
    <xf numFmtId="0" fontId="32" fillId="0" borderId="71" xfId="2" applyFont="1" applyBorder="1" applyAlignment="1">
      <alignment horizontal="center" vertical="center" shrinkToFit="1"/>
    </xf>
    <xf numFmtId="0" fontId="32" fillId="0" borderId="72" xfId="2" applyFont="1" applyBorder="1" applyAlignment="1">
      <alignment horizontal="center" vertical="center" shrinkToFit="1"/>
    </xf>
    <xf numFmtId="0" fontId="32" fillId="0" borderId="73" xfId="2" applyFont="1" applyBorder="1" applyAlignment="1">
      <alignment horizontal="center" vertical="center" shrinkToFit="1"/>
    </xf>
    <xf numFmtId="0" fontId="32" fillId="0" borderId="74" xfId="2" applyFont="1" applyBorder="1" applyAlignment="1">
      <alignment horizontal="center" vertical="center" shrinkToFit="1"/>
    </xf>
    <xf numFmtId="0" fontId="78" fillId="5" borderId="73" xfId="2" applyFont="1" applyFill="1" applyBorder="1" applyAlignment="1">
      <alignment horizontal="center" vertical="center"/>
    </xf>
    <xf numFmtId="0" fontId="78" fillId="5" borderId="75" xfId="2" applyFont="1" applyFill="1" applyBorder="1" applyAlignment="1">
      <alignment horizontal="center" vertical="center"/>
    </xf>
    <xf numFmtId="0" fontId="78" fillId="5" borderId="76" xfId="2" applyFont="1" applyFill="1" applyBorder="1" applyAlignment="1">
      <alignment horizontal="center" vertical="center"/>
    </xf>
    <xf numFmtId="0" fontId="77" fillId="5" borderId="40" xfId="2" applyFont="1" applyFill="1" applyBorder="1" applyAlignment="1">
      <alignment horizontal="center" vertical="center" shrinkToFit="1"/>
    </xf>
    <xf numFmtId="0" fontId="77" fillId="5" borderId="41" xfId="2" applyFont="1" applyFill="1" applyBorder="1" applyAlignment="1">
      <alignment horizontal="center" vertical="center" shrinkToFit="1"/>
    </xf>
    <xf numFmtId="0" fontId="77" fillId="5" borderId="29" xfId="2" applyFont="1" applyFill="1" applyBorder="1" applyAlignment="1">
      <alignment horizontal="center" vertical="center" shrinkToFit="1"/>
    </xf>
    <xf numFmtId="0" fontId="32" fillId="0" borderId="83" xfId="2" applyFont="1" applyBorder="1" applyAlignment="1">
      <alignment horizontal="center" vertical="center" shrinkToFit="1"/>
    </xf>
    <xf numFmtId="0" fontId="32" fillId="0" borderId="84" xfId="2" applyFont="1" applyBorder="1" applyAlignment="1">
      <alignment horizontal="center" vertical="center" shrinkToFit="1"/>
    </xf>
    <xf numFmtId="0" fontId="77" fillId="5" borderId="47" xfId="2" applyFont="1" applyFill="1" applyBorder="1" applyAlignment="1">
      <alignment horizontal="center" vertical="center"/>
    </xf>
    <xf numFmtId="0" fontId="32" fillId="0" borderId="46" xfId="2" applyFont="1" applyBorder="1" applyAlignment="1">
      <alignment horizontal="center" vertical="center"/>
    </xf>
    <xf numFmtId="0" fontId="32" fillId="0" borderId="47" xfId="2" applyFont="1" applyBorder="1" applyAlignment="1">
      <alignment horizontal="center" vertical="center"/>
    </xf>
    <xf numFmtId="0" fontId="85" fillId="5" borderId="30" xfId="2" applyFont="1" applyFill="1" applyBorder="1" applyAlignment="1">
      <alignment horizontal="center" vertical="center"/>
    </xf>
    <xf numFmtId="0" fontId="86" fillId="5" borderId="90" xfId="2" applyFont="1" applyFill="1" applyBorder="1" applyAlignment="1">
      <alignment horizontal="center" vertical="center"/>
    </xf>
    <xf numFmtId="0" fontId="86" fillId="5" borderId="91" xfId="2" applyFont="1" applyFill="1" applyBorder="1" applyAlignment="1">
      <alignment horizontal="center" vertical="center"/>
    </xf>
    <xf numFmtId="0" fontId="32" fillId="0" borderId="46" xfId="2" applyFont="1" applyBorder="1" applyAlignment="1">
      <alignment vertical="center"/>
    </xf>
    <xf numFmtId="0" fontId="32" fillId="0" borderId="47" xfId="2" applyFont="1" applyBorder="1" applyAlignment="1">
      <alignment vertical="center"/>
    </xf>
    <xf numFmtId="0" fontId="32" fillId="0" borderId="86" xfId="2" applyFont="1" applyBorder="1" applyAlignment="1">
      <alignment horizontal="center" vertical="center" shrinkToFit="1"/>
    </xf>
    <xf numFmtId="0" fontId="32" fillId="0" borderId="87" xfId="2" applyFont="1" applyBorder="1" applyAlignment="1">
      <alignment horizontal="center" vertical="center" shrinkToFit="1"/>
    </xf>
    <xf numFmtId="0" fontId="77" fillId="5" borderId="64" xfId="2" applyFont="1" applyFill="1" applyBorder="1" applyAlignment="1">
      <alignment horizontal="center" vertical="center"/>
    </xf>
    <xf numFmtId="0" fontId="77" fillId="5" borderId="65" xfId="2" applyFont="1" applyFill="1" applyBorder="1" applyAlignment="1">
      <alignment horizontal="center" vertical="center"/>
    </xf>
    <xf numFmtId="0" fontId="74" fillId="0" borderId="115" xfId="2" applyFont="1" applyBorder="1" applyAlignment="1">
      <alignment horizontal="center" vertical="center" wrapText="1"/>
    </xf>
    <xf numFmtId="0" fontId="74" fillId="0" borderId="115" xfId="2" applyFont="1" applyBorder="1" applyAlignment="1">
      <alignment horizontal="center" vertical="center"/>
    </xf>
    <xf numFmtId="0" fontId="77" fillId="5" borderId="115" xfId="2" applyFont="1" applyFill="1" applyBorder="1" applyAlignment="1">
      <alignment horizontal="center" vertical="center"/>
    </xf>
    <xf numFmtId="0" fontId="40" fillId="2" borderId="30" xfId="2" applyFont="1" applyFill="1" applyBorder="1" applyAlignment="1">
      <alignment horizontal="center" vertical="center" shrinkToFit="1"/>
    </xf>
    <xf numFmtId="0" fontId="40" fillId="2" borderId="31" xfId="2" applyFont="1" applyFill="1" applyBorder="1" applyAlignment="1">
      <alignment horizontal="center" vertical="center" shrinkToFit="1"/>
    </xf>
    <xf numFmtId="0" fontId="33" fillId="0" borderId="109" xfId="2" applyFont="1" applyBorder="1" applyAlignment="1">
      <alignment horizontal="center" vertical="center" wrapText="1" shrinkToFit="1"/>
    </xf>
    <xf numFmtId="0" fontId="33" fillId="0" borderId="110" xfId="2" applyFont="1" applyBorder="1" applyAlignment="1">
      <alignment horizontal="center" vertical="center" wrapText="1" shrinkToFit="1"/>
    </xf>
    <xf numFmtId="0" fontId="33" fillId="0" borderId="111" xfId="2" applyFont="1" applyBorder="1" applyAlignment="1">
      <alignment horizontal="center" vertical="center" wrapText="1" shrinkToFit="1"/>
    </xf>
    <xf numFmtId="0" fontId="33" fillId="0" borderId="112" xfId="2" applyFont="1" applyBorder="1" applyAlignment="1">
      <alignment horizontal="center" vertical="center" wrapText="1" shrinkToFit="1"/>
    </xf>
    <xf numFmtId="0" fontId="33" fillId="0" borderId="101" xfId="2" applyFont="1" applyBorder="1" applyAlignment="1">
      <alignment horizontal="center" vertical="center" wrapText="1" shrinkToFit="1"/>
    </xf>
    <xf numFmtId="0" fontId="33" fillId="0" borderId="78" xfId="2" applyFont="1" applyBorder="1" applyAlignment="1">
      <alignment horizontal="center" vertical="center" wrapText="1" shrinkToFit="1"/>
    </xf>
    <xf numFmtId="0" fontId="77" fillId="5" borderId="114" xfId="2" applyFont="1" applyFill="1" applyBorder="1" applyAlignment="1">
      <alignment horizontal="center" vertical="center"/>
    </xf>
    <xf numFmtId="0" fontId="77" fillId="5" borderId="43" xfId="2" applyFont="1" applyFill="1" applyBorder="1" applyAlignment="1">
      <alignment horizontal="center" vertical="center"/>
    </xf>
    <xf numFmtId="0" fontId="32" fillId="0" borderId="70" xfId="2" applyFont="1" applyBorder="1" applyAlignment="1">
      <alignment horizontal="center" vertical="center" textRotation="255"/>
    </xf>
    <xf numFmtId="0" fontId="32" fillId="0" borderId="85" xfId="2" applyFont="1" applyBorder="1" applyAlignment="1">
      <alignment horizontal="center" vertical="center" textRotation="255"/>
    </xf>
    <xf numFmtId="0" fontId="32" fillId="2" borderId="46" xfId="2" applyFont="1" applyFill="1" applyBorder="1" applyAlignment="1">
      <alignment horizontal="center" vertical="top"/>
    </xf>
    <xf numFmtId="0" fontId="32" fillId="2" borderId="33" xfId="2" applyFont="1" applyFill="1" applyBorder="1" applyAlignment="1">
      <alignment horizontal="center" vertical="top"/>
    </xf>
    <xf numFmtId="0" fontId="32" fillId="2" borderId="34" xfId="2" applyFont="1" applyFill="1" applyBorder="1" applyAlignment="1">
      <alignment horizontal="center" vertical="top"/>
    </xf>
    <xf numFmtId="0" fontId="54" fillId="0" borderId="0" xfId="2" applyFont="1" applyAlignment="1">
      <alignment vertical="center" wrapText="1"/>
    </xf>
    <xf numFmtId="0" fontId="62" fillId="0" borderId="0" xfId="2" applyFont="1" applyAlignment="1">
      <alignment vertical="center" wrapText="1"/>
    </xf>
    <xf numFmtId="0" fontId="38" fillId="0" borderId="0" xfId="2" applyFont="1" applyAlignment="1">
      <alignment vertical="center" shrinkToFit="1"/>
    </xf>
    <xf numFmtId="0" fontId="38" fillId="0" borderId="1" xfId="2" applyFont="1" applyBorder="1" applyAlignment="1">
      <alignment vertical="center" shrinkToFit="1"/>
    </xf>
    <xf numFmtId="0" fontId="86" fillId="5" borderId="94" xfId="2" applyFont="1" applyFill="1" applyBorder="1" applyAlignment="1">
      <alignment horizontal="center" vertical="center" wrapText="1"/>
    </xf>
    <xf numFmtId="0" fontId="86" fillId="5" borderId="95" xfId="2" applyFont="1" applyFill="1" applyBorder="1" applyAlignment="1">
      <alignment horizontal="center" vertical="center" wrapText="1"/>
    </xf>
    <xf numFmtId="0" fontId="86" fillId="5" borderId="103" xfId="2" applyFont="1" applyFill="1" applyBorder="1" applyAlignment="1">
      <alignment horizontal="center" vertical="center" wrapText="1"/>
    </xf>
    <xf numFmtId="0" fontId="86" fillId="5" borderId="104" xfId="2" applyFont="1" applyFill="1" applyBorder="1" applyAlignment="1">
      <alignment horizontal="center" vertical="center" wrapText="1"/>
    </xf>
    <xf numFmtId="0" fontId="38" fillId="0" borderId="101" xfId="2" applyFont="1" applyBorder="1" applyAlignment="1">
      <alignment vertical="center" shrinkToFit="1"/>
    </xf>
    <xf numFmtId="0" fontId="38" fillId="0" borderId="102" xfId="2" applyFont="1" applyBorder="1" applyAlignment="1">
      <alignment vertical="center" shrinkToFit="1"/>
    </xf>
    <xf numFmtId="0" fontId="38" fillId="0" borderId="37" xfId="2" applyFont="1" applyBorder="1" applyAlignment="1">
      <alignment horizontal="center" vertical="center" shrinkToFit="1"/>
    </xf>
    <xf numFmtId="0" fontId="85" fillId="5" borderId="105" xfId="2" applyFont="1" applyFill="1" applyBorder="1" applyAlignment="1">
      <alignment horizontal="center" vertical="center" shrinkToFit="1"/>
    </xf>
    <xf numFmtId="0" fontId="85" fillId="5" borderId="106" xfId="2" applyFont="1" applyFill="1" applyBorder="1" applyAlignment="1">
      <alignment horizontal="center" vertical="center" shrinkToFit="1"/>
    </xf>
    <xf numFmtId="0" fontId="85" fillId="5" borderId="107" xfId="2" applyFont="1" applyFill="1" applyBorder="1" applyAlignment="1">
      <alignment horizontal="center" vertical="center" shrinkToFit="1"/>
    </xf>
    <xf numFmtId="0" fontId="43" fillId="0" borderId="105" xfId="2" applyFont="1" applyBorder="1" applyAlignment="1">
      <alignment horizontal="center" vertical="center" shrinkToFit="1"/>
    </xf>
    <xf numFmtId="0" fontId="43" fillId="0" borderId="106" xfId="2" applyFont="1" applyBorder="1" applyAlignment="1">
      <alignment horizontal="center" vertical="center" shrinkToFit="1"/>
    </xf>
    <xf numFmtId="0" fontId="43" fillId="0" borderId="108" xfId="2" applyFont="1" applyBorder="1" applyAlignment="1">
      <alignment horizontal="center" vertical="center" shrinkToFit="1"/>
    </xf>
    <xf numFmtId="0" fontId="41" fillId="0" borderId="30" xfId="2" applyFont="1" applyBorder="1" applyAlignment="1">
      <alignment horizontal="center" vertical="center" wrapText="1"/>
    </xf>
    <xf numFmtId="0" fontId="85" fillId="5" borderId="30" xfId="2" applyFont="1" applyFill="1" applyBorder="1" applyAlignment="1">
      <alignment horizontal="center" vertical="center" shrinkToFit="1"/>
    </xf>
    <xf numFmtId="0" fontId="85" fillId="5" borderId="31" xfId="2" applyFont="1" applyFill="1" applyBorder="1" applyAlignment="1">
      <alignment horizontal="center" vertical="center" shrinkToFit="1"/>
    </xf>
    <xf numFmtId="0" fontId="32" fillId="0" borderId="88" xfId="2" applyFont="1" applyBorder="1" applyAlignment="1">
      <alignment horizontal="center" vertical="center" wrapText="1"/>
    </xf>
    <xf numFmtId="0" fontId="32" fillId="0" borderId="89" xfId="2" applyFont="1" applyBorder="1" applyAlignment="1">
      <alignment horizontal="center" vertical="center" wrapText="1"/>
    </xf>
    <xf numFmtId="0" fontId="32" fillId="0" borderId="94" xfId="2" applyFont="1" applyBorder="1" applyAlignment="1">
      <alignment horizontal="center" vertical="center" wrapText="1"/>
    </xf>
    <xf numFmtId="0" fontId="32" fillId="0" borderId="95" xfId="2" applyFont="1" applyBorder="1" applyAlignment="1">
      <alignment horizontal="center" vertical="center" wrapText="1"/>
    </xf>
    <xf numFmtId="0" fontId="32" fillId="0" borderId="89" xfId="2" applyFont="1" applyBorder="1" applyAlignment="1">
      <alignment vertical="center" wrapText="1"/>
    </xf>
    <xf numFmtId="0" fontId="32" fillId="0" borderId="81" xfId="2" applyFont="1" applyBorder="1" applyAlignment="1">
      <alignment vertical="center" wrapText="1"/>
    </xf>
    <xf numFmtId="0" fontId="32" fillId="0" borderId="95" xfId="2" applyFont="1" applyBorder="1" applyAlignment="1">
      <alignment vertical="center" wrapText="1"/>
    </xf>
    <xf numFmtId="0" fontId="32" fillId="0" borderId="96" xfId="2" applyFont="1" applyBorder="1" applyAlignment="1">
      <alignment vertical="center" wrapText="1"/>
    </xf>
    <xf numFmtId="0" fontId="38" fillId="0" borderId="92" xfId="2" applyFont="1" applyBorder="1" applyAlignment="1">
      <alignment vertical="center" shrinkToFit="1"/>
    </xf>
    <xf numFmtId="0" fontId="38" fillId="0" borderId="93" xfId="2" applyFont="1" applyBorder="1" applyAlignment="1">
      <alignment vertical="center" shrinkToFit="1"/>
    </xf>
    <xf numFmtId="0" fontId="38" fillId="0" borderId="94" xfId="2" applyFont="1" applyBorder="1" applyAlignment="1">
      <alignment vertical="center" wrapText="1"/>
    </xf>
    <xf numFmtId="0" fontId="38" fillId="0" borderId="95" xfId="2" applyFont="1" applyBorder="1" applyAlignment="1">
      <alignment vertical="center" wrapText="1"/>
    </xf>
    <xf numFmtId="0" fontId="32" fillId="0" borderId="91" xfId="2" applyFont="1" applyBorder="1" applyAlignment="1">
      <alignment vertical="center" wrapText="1"/>
    </xf>
    <xf numFmtId="0" fontId="32" fillId="0" borderId="83" xfId="2" applyFont="1" applyBorder="1" applyAlignment="1">
      <alignment vertical="center" wrapText="1"/>
    </xf>
    <xf numFmtId="0" fontId="38" fillId="0" borderId="99" xfId="2" applyFont="1" applyBorder="1" applyAlignment="1">
      <alignment vertical="center" shrinkToFit="1"/>
    </xf>
    <xf numFmtId="0" fontId="38" fillId="0" borderId="100" xfId="2" applyFont="1" applyBorder="1" applyAlignment="1">
      <alignment vertical="center" shrinkToFit="1"/>
    </xf>
    <xf numFmtId="0" fontId="32" fillId="0" borderId="88" xfId="2" applyFont="1" applyBorder="1" applyAlignment="1">
      <alignment horizontal="center" vertical="center" shrinkToFit="1"/>
    </xf>
    <xf numFmtId="0" fontId="32" fillId="0" borderId="89" xfId="2" applyFont="1" applyBorder="1" applyAlignment="1">
      <alignment horizontal="center" vertical="center" shrinkToFit="1"/>
    </xf>
    <xf numFmtId="0" fontId="39" fillId="0" borderId="30" xfId="2" applyFont="1" applyBorder="1" applyAlignment="1">
      <alignment horizontal="center" vertical="center" wrapText="1"/>
    </xf>
    <xf numFmtId="0" fontId="85" fillId="5" borderId="46" xfId="2" applyFont="1" applyFill="1" applyBorder="1" applyAlignment="1">
      <alignment horizontal="center" vertical="center" shrinkToFit="1"/>
    </xf>
    <xf numFmtId="0" fontId="85" fillId="5" borderId="33" xfId="2" applyFont="1" applyFill="1" applyBorder="1" applyAlignment="1">
      <alignment horizontal="center" vertical="center" shrinkToFit="1"/>
    </xf>
    <xf numFmtId="0" fontId="85" fillId="5" borderId="47" xfId="2" applyFont="1" applyFill="1" applyBorder="1" applyAlignment="1">
      <alignment horizontal="center" vertical="center" shrinkToFit="1"/>
    </xf>
    <xf numFmtId="0" fontId="48" fillId="0" borderId="0" xfId="0" applyFont="1" applyAlignment="1">
      <alignment horizontal="center" vertical="center"/>
    </xf>
    <xf numFmtId="0" fontId="50" fillId="0" borderId="0" xfId="0" applyFont="1" applyAlignment="1">
      <alignment vertical="center" shrinkToFit="1"/>
    </xf>
    <xf numFmtId="0" fontId="50" fillId="0" borderId="1" xfId="0" applyFont="1" applyBorder="1" applyAlignment="1">
      <alignment vertical="center" shrinkToFit="1"/>
    </xf>
    <xf numFmtId="0" fontId="50" fillId="5" borderId="0" xfId="0" applyFont="1" applyFill="1" applyAlignment="1">
      <alignment horizontal="center" vertical="center"/>
    </xf>
    <xf numFmtId="0" fontId="51" fillId="5" borderId="0" xfId="0" applyFont="1" applyFill="1" applyAlignment="1">
      <alignment vertical="center" wrapText="1"/>
    </xf>
    <xf numFmtId="0" fontId="0" fillId="5" borderId="0" xfId="0" applyFill="1" applyAlignment="1">
      <alignment horizontal="center" vertical="center"/>
    </xf>
    <xf numFmtId="0" fontId="56" fillId="0" borderId="0" xfId="0" applyFont="1" applyAlignment="1">
      <alignment vertical="center" wrapText="1"/>
    </xf>
    <xf numFmtId="0" fontId="50" fillId="0" borderId="0" xfId="0" applyFont="1" applyAlignment="1">
      <alignment horizontal="center" vertical="center"/>
    </xf>
    <xf numFmtId="0" fontId="71" fillId="0" borderId="128" xfId="0" applyFont="1" applyBorder="1" applyAlignment="1">
      <alignment vertical="center" wrapText="1"/>
    </xf>
    <xf numFmtId="0" fontId="71" fillId="0" borderId="129" xfId="0" applyFont="1" applyBorder="1" applyAlignment="1">
      <alignment vertical="center" wrapText="1"/>
    </xf>
    <xf numFmtId="0" fontId="71" fillId="0" borderId="130" xfId="0" applyFont="1" applyBorder="1" applyAlignment="1">
      <alignment vertical="center" wrapText="1"/>
    </xf>
    <xf numFmtId="0" fontId="71" fillId="0" borderId="131" xfId="0" applyFont="1" applyBorder="1" applyAlignment="1">
      <alignment vertical="center" wrapText="1"/>
    </xf>
    <xf numFmtId="0" fontId="71" fillId="0" borderId="0" xfId="0" applyFont="1" applyBorder="1" applyAlignment="1">
      <alignment vertical="center" wrapText="1"/>
    </xf>
    <xf numFmtId="0" fontId="71" fillId="0" borderId="132" xfId="0" applyFont="1" applyBorder="1" applyAlignment="1">
      <alignment vertical="center" wrapText="1"/>
    </xf>
    <xf numFmtId="0" fontId="71" fillId="0" borderId="133" xfId="0" applyFont="1" applyBorder="1" applyAlignment="1">
      <alignment vertical="center" wrapText="1"/>
    </xf>
    <xf numFmtId="0" fontId="71" fillId="0" borderId="134" xfId="0" applyFont="1" applyBorder="1" applyAlignment="1">
      <alignment vertical="center" wrapText="1"/>
    </xf>
    <xf numFmtId="0" fontId="71" fillId="0" borderId="135" xfId="0" applyFont="1" applyBorder="1" applyAlignment="1">
      <alignment vertical="center" wrapText="1"/>
    </xf>
    <xf numFmtId="0" fontId="62" fillId="0" borderId="128" xfId="0" applyFont="1" applyBorder="1" applyAlignment="1">
      <alignment vertical="center" wrapText="1"/>
    </xf>
    <xf numFmtId="0" fontId="62" fillId="0" borderId="129" xfId="0" applyFont="1" applyBorder="1" applyAlignment="1">
      <alignment vertical="center" wrapText="1"/>
    </xf>
    <xf numFmtId="0" fontId="62" fillId="0" borderId="130" xfId="0" applyFont="1" applyBorder="1" applyAlignment="1">
      <alignment vertical="center" wrapText="1"/>
    </xf>
    <xf numFmtId="0" fontId="62" fillId="0" borderId="131" xfId="0" applyFont="1" applyBorder="1" applyAlignment="1">
      <alignment vertical="center" wrapText="1"/>
    </xf>
    <xf numFmtId="0" fontId="62" fillId="0" borderId="0" xfId="0" applyFont="1" applyBorder="1" applyAlignment="1">
      <alignment vertical="center" wrapText="1"/>
    </xf>
    <xf numFmtId="0" fontId="62" fillId="0" borderId="132" xfId="0" applyFont="1" applyBorder="1" applyAlignment="1">
      <alignment vertical="center" wrapText="1"/>
    </xf>
    <xf numFmtId="0" fontId="62" fillId="0" borderId="133" xfId="0" applyFont="1" applyBorder="1" applyAlignment="1">
      <alignment vertical="center" wrapText="1"/>
    </xf>
    <xf numFmtId="0" fontId="62" fillId="0" borderId="134" xfId="0" applyFont="1" applyBorder="1" applyAlignment="1">
      <alignment vertical="center" wrapText="1"/>
    </xf>
    <xf numFmtId="0" fontId="62" fillId="0" borderId="135" xfId="0" applyFont="1" applyBorder="1" applyAlignment="1">
      <alignment vertical="center" wrapText="1"/>
    </xf>
    <xf numFmtId="0" fontId="97" fillId="0" borderId="0" xfId="0" applyFont="1" applyBorder="1" applyAlignment="1">
      <alignment vertical="center" wrapText="1"/>
    </xf>
    <xf numFmtId="0" fontId="98" fillId="0" borderId="0" xfId="2" applyFont="1" applyBorder="1" applyAlignment="1">
      <alignment vertical="center" wrapText="1"/>
    </xf>
    <xf numFmtId="0" fontId="7" fillId="0" borderId="0" xfId="0" applyFont="1" applyFill="1" applyBorder="1">
      <alignment vertical="center"/>
    </xf>
    <xf numFmtId="0" fontId="80"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49" fontId="75"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49" fontId="75" fillId="0" borderId="0" xfId="0" applyNumberFormat="1" applyFont="1" applyFill="1" applyBorder="1" applyAlignment="1">
      <alignment horizontal="center" vertical="center" wrapText="1"/>
    </xf>
    <xf numFmtId="0" fontId="75" fillId="0" borderId="0" xfId="0" applyFont="1" applyFill="1" applyBorder="1" applyAlignment="1">
      <alignment horizontal="center" vertical="center" wrapText="1"/>
    </xf>
    <xf numFmtId="0" fontId="0" fillId="0" borderId="0" xfId="0" applyFill="1" applyBorder="1">
      <alignment vertical="center"/>
    </xf>
    <xf numFmtId="0" fontId="11" fillId="0" borderId="0" xfId="0" applyFont="1" applyFill="1" applyBorder="1" applyAlignment="1">
      <alignment vertical="center" wrapText="1"/>
    </xf>
    <xf numFmtId="0" fontId="10" fillId="0" borderId="0" xfId="0" applyFont="1" applyFill="1" applyBorder="1" applyAlignment="1">
      <alignment vertical="center" wrapText="1"/>
    </xf>
    <xf numFmtId="0" fontId="12"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97" fillId="0" borderId="128" xfId="0" applyFont="1" applyBorder="1" applyAlignment="1">
      <alignment vertical="center" wrapText="1"/>
    </xf>
    <xf numFmtId="0" fontId="97" fillId="0" borderId="129" xfId="0" applyFont="1" applyBorder="1" applyAlignment="1">
      <alignment vertical="center" wrapText="1"/>
    </xf>
    <xf numFmtId="0" fontId="97" fillId="0" borderId="130" xfId="0" applyFont="1" applyBorder="1" applyAlignment="1">
      <alignment vertical="center" wrapText="1"/>
    </xf>
    <xf numFmtId="0" fontId="97" fillId="0" borderId="131" xfId="0" applyFont="1" applyBorder="1" applyAlignment="1">
      <alignment vertical="center" wrapText="1"/>
    </xf>
    <xf numFmtId="0" fontId="97" fillId="0" borderId="132" xfId="0" applyFont="1" applyBorder="1" applyAlignment="1">
      <alignment vertical="center" wrapText="1"/>
    </xf>
    <xf numFmtId="0" fontId="98" fillId="0" borderId="131" xfId="2" applyFont="1" applyBorder="1" applyAlignment="1">
      <alignment vertical="center" wrapText="1"/>
    </xf>
    <xf numFmtId="0" fontId="98" fillId="0" borderId="132" xfId="2" applyFont="1" applyBorder="1" applyAlignment="1">
      <alignment vertical="center" wrapText="1"/>
    </xf>
    <xf numFmtId="0" fontId="98" fillId="0" borderId="133" xfId="2" applyFont="1" applyBorder="1" applyAlignment="1">
      <alignment vertical="center" wrapText="1"/>
    </xf>
    <xf numFmtId="0" fontId="98" fillId="0" borderId="134" xfId="2" applyFont="1" applyBorder="1" applyAlignment="1">
      <alignment vertical="center" wrapText="1"/>
    </xf>
    <xf numFmtId="0" fontId="98" fillId="0" borderId="135" xfId="2" applyFont="1" applyBorder="1" applyAlignment="1">
      <alignment vertical="center" wrapText="1"/>
    </xf>
    <xf numFmtId="0" fontId="62" fillId="0" borderId="0" xfId="0" applyFont="1" applyBorder="1" applyAlignment="1">
      <alignment vertical="center" wrapText="1"/>
    </xf>
    <xf numFmtId="0" fontId="98" fillId="0" borderId="129" xfId="2" applyFont="1" applyBorder="1" applyAlignment="1">
      <alignment vertical="center" wrapText="1"/>
    </xf>
    <xf numFmtId="0" fontId="98" fillId="0" borderId="128" xfId="2" applyFont="1" applyBorder="1" applyAlignment="1">
      <alignment vertical="center" wrapText="1"/>
    </xf>
    <xf numFmtId="0" fontId="98" fillId="0" borderId="130" xfId="2" applyFont="1" applyBorder="1" applyAlignment="1">
      <alignment vertical="center" wrapText="1"/>
    </xf>
  </cellXfs>
  <cellStyles count="6">
    <cellStyle name="ハイパーリンク" xfId="1" builtinId="8"/>
    <cellStyle name="標準" xfId="0" builtinId="0"/>
    <cellStyle name="標準 2" xfId="2" xr:uid="{312C5F7D-35E5-4D30-9BE9-99C9320B9A03}"/>
    <cellStyle name="標準 2 2" xfId="4" xr:uid="{5F86197C-AD36-4237-9C03-E3224CEC3A3F}"/>
    <cellStyle name="標準 3" xfId="3" xr:uid="{6CFAF42E-7DE1-45F5-BF8B-70D96FCC46DE}"/>
    <cellStyle name="標準 4" xfId="5" xr:uid="{D0E69F15-CD68-446C-9A1C-63C0F773473C}"/>
  </cellStyles>
  <dxfs count="7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323850</xdr:colOff>
      <xdr:row>0</xdr:row>
      <xdr:rowOff>76200</xdr:rowOff>
    </xdr:from>
    <xdr:ext cx="2371550" cy="518205"/>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657600" y="76200"/>
          <a:ext cx="2371550" cy="51820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161926</xdr:colOff>
      <xdr:row>16</xdr:row>
      <xdr:rowOff>219075</xdr:rowOff>
    </xdr:from>
    <xdr:to>
      <xdr:col>8</xdr:col>
      <xdr:colOff>542926</xdr:colOff>
      <xdr:row>17</xdr:row>
      <xdr:rowOff>333375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276851" y="8153400"/>
          <a:ext cx="381000" cy="352425"/>
        </a:xfrm>
        <a:prstGeom prst="rect">
          <a:avLst/>
        </a:prstGeom>
        <a:no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66676</xdr:colOff>
      <xdr:row>0</xdr:row>
      <xdr:rowOff>95251</xdr:rowOff>
    </xdr:from>
    <xdr:ext cx="1600200" cy="349658"/>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66676" y="95251"/>
          <a:ext cx="1600200" cy="34965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95251</xdr:rowOff>
    </xdr:from>
    <xdr:ext cx="1323975" cy="289300"/>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66675" y="95251"/>
          <a:ext cx="1323975" cy="289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133350</xdr:colOff>
      <xdr:row>1</xdr:row>
      <xdr:rowOff>190501</xdr:rowOff>
    </xdr:from>
    <xdr:ext cx="1438275" cy="314276"/>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33350" y="371476"/>
          <a:ext cx="1438275" cy="314276"/>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BE6E9-2D26-46E4-96BF-0A257006EE28}">
  <sheetPr codeName="Sheet1">
    <tabColor rgb="FFFF0000"/>
  </sheetPr>
  <dimension ref="A1:AX79"/>
  <sheetViews>
    <sheetView tabSelected="1" workbookViewId="0">
      <selection activeCell="A3" sqref="A3"/>
    </sheetView>
  </sheetViews>
  <sheetFormatPr defaultRowHeight="13.5" x14ac:dyDescent="0.15"/>
  <cols>
    <col min="1" max="1" width="2.5" customWidth="1"/>
    <col min="2" max="2" width="41.25" customWidth="1"/>
    <col min="3" max="3" width="25" customWidth="1"/>
    <col min="4" max="4" width="18.75" customWidth="1"/>
    <col min="5" max="5" width="17.5" customWidth="1"/>
    <col min="6" max="6" width="15.5" customWidth="1"/>
    <col min="7" max="39" width="2.5" customWidth="1"/>
  </cols>
  <sheetData>
    <row r="1" spans="1:50" ht="43.5" customHeight="1" x14ac:dyDescent="0.15">
      <c r="B1" s="94"/>
      <c r="C1" s="95"/>
      <c r="D1" s="95"/>
      <c r="E1" s="94"/>
      <c r="F1" s="94"/>
      <c r="G1" s="94"/>
      <c r="J1" s="100"/>
    </row>
    <row r="2" spans="1:50" ht="33.75" customHeight="1" x14ac:dyDescent="0.15">
      <c r="A2" s="96"/>
      <c r="B2" s="96"/>
      <c r="C2" s="97" t="s">
        <v>314</v>
      </c>
      <c r="D2" s="96"/>
      <c r="E2" s="96"/>
      <c r="F2" s="96"/>
      <c r="G2" s="96"/>
    </row>
    <row r="3" spans="1:50" ht="34.5" customHeight="1" x14ac:dyDescent="0.15">
      <c r="A3" s="96"/>
      <c r="B3" s="96"/>
      <c r="C3" s="144" t="s">
        <v>327</v>
      </c>
      <c r="D3" s="96"/>
      <c r="E3" s="96"/>
      <c r="F3" s="96"/>
      <c r="G3" s="96"/>
      <c r="H3" s="208" t="s">
        <v>328</v>
      </c>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108"/>
      <c r="AQ3" s="108"/>
      <c r="AR3" s="108"/>
      <c r="AS3" s="108"/>
      <c r="AT3" s="108"/>
    </row>
    <row r="4" spans="1:50" ht="52.5" customHeight="1" thickBot="1" x14ac:dyDescent="0.2">
      <c r="A4" s="95"/>
      <c r="B4" s="95"/>
      <c r="C4" s="98" t="s">
        <v>323</v>
      </c>
      <c r="D4" s="99"/>
      <c r="E4" s="99"/>
      <c r="F4" s="95"/>
      <c r="G4" s="95"/>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108"/>
      <c r="AQ4" s="108"/>
      <c r="AR4" s="108"/>
      <c r="AS4" s="108"/>
      <c r="AT4" s="108"/>
    </row>
    <row r="5" spans="1:50" ht="30" customHeight="1" thickBot="1" x14ac:dyDescent="0.2">
      <c r="A5" s="95"/>
      <c r="B5" s="143" t="s">
        <v>322</v>
      </c>
      <c r="C5" s="142"/>
      <c r="D5" s="98"/>
      <c r="E5" s="98"/>
      <c r="F5" s="95"/>
      <c r="G5" s="95"/>
      <c r="H5" s="467" t="s">
        <v>370</v>
      </c>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9"/>
      <c r="AQ5" s="500"/>
      <c r="AR5" s="500"/>
      <c r="AS5" s="500"/>
      <c r="AT5" s="500"/>
      <c r="AU5" s="500"/>
      <c r="AV5" s="500"/>
    </row>
    <row r="6" spans="1:50" ht="15" customHeight="1" x14ac:dyDescent="0.15">
      <c r="A6" s="95"/>
      <c r="B6" s="95"/>
      <c r="C6" s="98"/>
      <c r="D6" s="98"/>
      <c r="E6" s="98"/>
      <c r="F6" s="95"/>
      <c r="G6" s="95"/>
      <c r="H6" s="470"/>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471"/>
      <c r="AN6" s="471"/>
      <c r="AO6" s="471"/>
      <c r="AP6" s="472"/>
      <c r="AQ6" s="500"/>
      <c r="AR6" s="500"/>
      <c r="AS6" s="500"/>
      <c r="AT6" s="500"/>
      <c r="AU6" s="500"/>
      <c r="AV6" s="500"/>
    </row>
    <row r="7" spans="1:50" ht="15" customHeight="1" x14ac:dyDescent="0.15">
      <c r="A7" s="95"/>
      <c r="B7" s="100" t="s">
        <v>255</v>
      </c>
      <c r="C7" s="101"/>
      <c r="D7" s="101"/>
      <c r="E7" s="95"/>
      <c r="F7" s="95"/>
      <c r="H7" s="470"/>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2"/>
      <c r="AQ7" s="500"/>
      <c r="AR7" s="500"/>
      <c r="AS7" s="500"/>
      <c r="AT7" s="500"/>
      <c r="AU7" s="500"/>
      <c r="AV7" s="500"/>
    </row>
    <row r="8" spans="1:50" ht="15" customHeight="1" thickBot="1" x14ac:dyDescent="0.2">
      <c r="A8" s="95"/>
      <c r="B8" s="95"/>
      <c r="C8" s="95"/>
      <c r="D8" s="95"/>
      <c r="E8" s="95"/>
      <c r="F8" s="95"/>
      <c r="G8" s="95"/>
      <c r="H8" s="470"/>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2"/>
      <c r="AQ8" s="500"/>
      <c r="AR8" s="500"/>
      <c r="AS8" s="500"/>
      <c r="AT8" s="500"/>
      <c r="AU8" s="500"/>
      <c r="AV8" s="500"/>
    </row>
    <row r="9" spans="1:50" ht="16.5" customHeight="1" thickBot="1" x14ac:dyDescent="0.2">
      <c r="A9" s="95"/>
      <c r="B9" s="102" t="s">
        <v>235</v>
      </c>
      <c r="C9" s="103" t="s">
        <v>236</v>
      </c>
      <c r="D9" s="103" t="s">
        <v>237</v>
      </c>
      <c r="E9" s="103" t="s">
        <v>238</v>
      </c>
      <c r="F9" s="104" t="s">
        <v>239</v>
      </c>
      <c r="G9" s="95"/>
      <c r="H9" s="470"/>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2"/>
      <c r="AQ9" s="500"/>
      <c r="AR9" s="500"/>
      <c r="AS9" s="500"/>
      <c r="AT9" s="500"/>
      <c r="AU9" s="500"/>
      <c r="AV9" s="500"/>
    </row>
    <row r="10" spans="1:50" ht="45" customHeight="1" x14ac:dyDescent="0.15">
      <c r="A10" s="95"/>
      <c r="B10" s="105" t="s">
        <v>240</v>
      </c>
      <c r="C10" s="106" t="s">
        <v>241</v>
      </c>
      <c r="D10" s="141" t="s">
        <v>315</v>
      </c>
      <c r="E10" s="211" t="s">
        <v>316</v>
      </c>
      <c r="F10" s="107"/>
      <c r="G10" s="95"/>
      <c r="H10" s="470"/>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2"/>
      <c r="AW10" s="108"/>
      <c r="AX10" s="108"/>
    </row>
    <row r="11" spans="1:50" ht="22.5" customHeight="1" thickBot="1" x14ac:dyDescent="0.2">
      <c r="A11" s="95"/>
      <c r="B11" s="109" t="s">
        <v>242</v>
      </c>
      <c r="C11" s="110" t="s">
        <v>243</v>
      </c>
      <c r="D11" s="111" t="s">
        <v>244</v>
      </c>
      <c r="E11" s="205"/>
      <c r="F11" s="107"/>
      <c r="G11" s="95"/>
      <c r="H11" s="473"/>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5"/>
      <c r="AW11" s="108"/>
      <c r="AX11" s="108"/>
    </row>
    <row r="12" spans="1:50" ht="22.5" customHeight="1" x14ac:dyDescent="0.15">
      <c r="A12" s="95"/>
      <c r="B12" s="209" t="s">
        <v>256</v>
      </c>
      <c r="C12" s="121" t="s">
        <v>259</v>
      </c>
      <c r="D12" s="202" t="s">
        <v>317</v>
      </c>
      <c r="E12" s="203"/>
      <c r="F12" s="122"/>
      <c r="G12" s="95"/>
      <c r="H12" s="502" t="s">
        <v>366</v>
      </c>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501"/>
      <c r="AI12" s="501"/>
      <c r="AJ12" s="501"/>
      <c r="AK12" s="501"/>
      <c r="AL12" s="501"/>
      <c r="AM12" s="501"/>
      <c r="AN12" s="501"/>
      <c r="AO12" s="503"/>
      <c r="AW12" s="108"/>
      <c r="AX12" s="108"/>
    </row>
    <row r="13" spans="1:50" ht="22.5" customHeight="1" thickBot="1" x14ac:dyDescent="0.2">
      <c r="A13" s="95"/>
      <c r="B13" s="210"/>
      <c r="C13" s="121" t="s">
        <v>258</v>
      </c>
      <c r="D13" s="200" t="s">
        <v>245</v>
      </c>
      <c r="E13" s="198" t="s">
        <v>317</v>
      </c>
      <c r="F13" s="107"/>
      <c r="G13" s="95"/>
      <c r="H13" s="497"/>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9"/>
      <c r="AP13" s="108"/>
      <c r="AQ13" s="108"/>
      <c r="AR13" s="108"/>
      <c r="AS13" s="108"/>
      <c r="AT13" s="108"/>
      <c r="AU13" s="108"/>
      <c r="AV13" s="108"/>
      <c r="AW13" s="108"/>
      <c r="AX13" s="108"/>
    </row>
    <row r="14" spans="1:50" ht="22.5" customHeight="1" x14ac:dyDescent="0.15">
      <c r="A14" s="95" t="s">
        <v>246</v>
      </c>
      <c r="B14" s="123" t="s">
        <v>257</v>
      </c>
      <c r="C14" s="121" t="s">
        <v>247</v>
      </c>
      <c r="D14" s="204"/>
      <c r="E14" s="206"/>
      <c r="F14" s="107"/>
      <c r="G14" s="95"/>
      <c r="H14" s="458" t="s">
        <v>358</v>
      </c>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9"/>
      <c r="AO14" s="460"/>
      <c r="AP14" s="174"/>
      <c r="AQ14" s="108"/>
      <c r="AR14" s="108"/>
      <c r="AS14" s="108"/>
      <c r="AT14" s="108"/>
      <c r="AU14" s="108"/>
      <c r="AV14" s="108"/>
      <c r="AW14" s="108"/>
      <c r="AX14" s="108"/>
    </row>
    <row r="15" spans="1:50" ht="22.5" customHeight="1" x14ac:dyDescent="0.15">
      <c r="A15" s="95"/>
      <c r="B15" s="123" t="s">
        <v>248</v>
      </c>
      <c r="C15" s="121" t="s">
        <v>247</v>
      </c>
      <c r="D15" s="204"/>
      <c r="E15" s="206"/>
      <c r="F15" s="107"/>
      <c r="G15" s="95"/>
      <c r="H15" s="461"/>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3"/>
      <c r="AP15" s="174"/>
      <c r="AQ15" s="108"/>
      <c r="AR15" s="108"/>
      <c r="AS15" s="108"/>
      <c r="AT15" s="108"/>
      <c r="AU15" s="108"/>
      <c r="AV15" s="108"/>
      <c r="AW15" s="108"/>
      <c r="AX15" s="108"/>
    </row>
    <row r="16" spans="1:50" ht="22.5" customHeight="1" x14ac:dyDescent="0.15">
      <c r="A16" s="95"/>
      <c r="B16" s="124" t="s">
        <v>318</v>
      </c>
      <c r="C16" s="121" t="s">
        <v>241</v>
      </c>
      <c r="D16" s="205"/>
      <c r="E16" s="207"/>
      <c r="F16" s="125"/>
      <c r="G16" s="95"/>
      <c r="H16" s="461"/>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3"/>
      <c r="AP16" s="174"/>
      <c r="AQ16" s="108"/>
      <c r="AR16" s="108"/>
      <c r="AS16" s="108"/>
      <c r="AT16" s="108"/>
      <c r="AU16" s="108"/>
      <c r="AV16" s="108"/>
      <c r="AW16" s="108"/>
      <c r="AX16" s="108"/>
    </row>
    <row r="17" spans="1:42" ht="22.5" customHeight="1" thickBot="1" x14ac:dyDescent="0.2">
      <c r="A17" s="95"/>
      <c r="B17" s="123" t="s">
        <v>319</v>
      </c>
      <c r="C17" s="121" t="s">
        <v>249</v>
      </c>
      <c r="D17" s="200" t="s">
        <v>244</v>
      </c>
      <c r="E17" s="198" t="s">
        <v>321</v>
      </c>
      <c r="F17" s="107"/>
      <c r="G17" s="95"/>
      <c r="H17" s="464"/>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6"/>
      <c r="AP17" s="174"/>
    </row>
    <row r="18" spans="1:42" ht="22.5" customHeight="1" thickBot="1" x14ac:dyDescent="0.2">
      <c r="A18" s="95"/>
      <c r="B18" s="126" t="s">
        <v>320</v>
      </c>
      <c r="C18" s="127" t="s">
        <v>324</v>
      </c>
      <c r="D18" s="201"/>
      <c r="E18" s="199"/>
      <c r="F18" s="128"/>
      <c r="G18" s="95"/>
    </row>
    <row r="19" spans="1:42" ht="23.25" customHeight="1" x14ac:dyDescent="0.15">
      <c r="A19" s="95"/>
      <c r="B19" s="112" t="s">
        <v>363</v>
      </c>
      <c r="C19" s="95"/>
      <c r="D19" s="95"/>
      <c r="E19" s="95"/>
      <c r="F19" s="95"/>
      <c r="G19" s="95"/>
    </row>
    <row r="20" spans="1:42" ht="15" customHeight="1" x14ac:dyDescent="0.15">
      <c r="A20" s="95"/>
      <c r="B20" s="113" t="s">
        <v>250</v>
      </c>
      <c r="C20" s="114"/>
      <c r="D20" s="114"/>
      <c r="E20" s="114"/>
      <c r="F20" s="114"/>
      <c r="G20" s="95"/>
    </row>
    <row r="21" spans="1:42" ht="15" customHeight="1" x14ac:dyDescent="0.15">
      <c r="A21" s="95"/>
      <c r="B21" s="115" t="s">
        <v>251</v>
      </c>
      <c r="C21" s="115"/>
      <c r="D21" s="115"/>
      <c r="E21" s="115"/>
      <c r="F21" s="95"/>
    </row>
    <row r="22" spans="1:42" ht="15" customHeight="1" x14ac:dyDescent="0.15">
      <c r="A22" s="95"/>
      <c r="B22" s="116" t="s">
        <v>252</v>
      </c>
      <c r="C22" s="116"/>
      <c r="D22" s="117"/>
      <c r="E22" s="117"/>
      <c r="F22" s="95"/>
      <c r="I22" s="175"/>
      <c r="J22" s="175"/>
      <c r="K22" s="175"/>
      <c r="L22" s="175"/>
      <c r="M22" s="175"/>
      <c r="N22" s="175"/>
      <c r="O22" s="175"/>
      <c r="P22" s="175"/>
      <c r="Q22" s="175"/>
      <c r="R22" s="175"/>
      <c r="S22" s="175"/>
      <c r="T22" s="175"/>
      <c r="U22" s="175"/>
      <c r="V22" s="175"/>
    </row>
    <row r="23" spans="1:42" ht="15" customHeight="1" x14ac:dyDescent="0.15">
      <c r="A23" s="95"/>
      <c r="B23" s="118" t="s">
        <v>253</v>
      </c>
      <c r="C23" s="118"/>
      <c r="D23" s="119"/>
      <c r="E23" s="119"/>
      <c r="F23" s="95"/>
      <c r="I23" s="175"/>
      <c r="J23" s="193"/>
      <c r="K23" s="193"/>
      <c r="L23" s="193"/>
      <c r="M23" s="193"/>
      <c r="N23" s="193"/>
      <c r="O23" s="193"/>
      <c r="P23" s="193"/>
      <c r="Q23" s="193"/>
      <c r="R23" s="193"/>
      <c r="S23" s="193"/>
      <c r="T23" s="193"/>
      <c r="U23" s="193"/>
      <c r="V23" s="192"/>
    </row>
    <row r="24" spans="1:42" ht="15" customHeight="1" x14ac:dyDescent="0.15">
      <c r="A24" s="95"/>
      <c r="B24" s="118"/>
      <c r="C24" s="118"/>
      <c r="D24" s="119"/>
      <c r="E24" s="119"/>
      <c r="F24" s="95"/>
      <c r="I24" s="193"/>
      <c r="J24" s="193"/>
      <c r="K24" s="193"/>
      <c r="L24" s="193"/>
      <c r="M24" s="193"/>
      <c r="N24" s="193"/>
      <c r="O24" s="193"/>
      <c r="P24" s="193"/>
      <c r="Q24" s="193"/>
      <c r="R24" s="193"/>
      <c r="S24" s="193"/>
      <c r="T24" s="193"/>
      <c r="U24" s="193"/>
      <c r="V24" s="192"/>
    </row>
    <row r="25" spans="1:42" ht="22.5" customHeight="1" x14ac:dyDescent="0.15">
      <c r="A25" s="95"/>
      <c r="B25" s="120"/>
      <c r="C25" s="120" t="s">
        <v>254</v>
      </c>
      <c r="D25" s="95"/>
      <c r="I25" s="194"/>
      <c r="J25" s="194"/>
      <c r="K25" s="194"/>
      <c r="L25" s="194"/>
      <c r="M25" s="194"/>
      <c r="N25" s="194"/>
      <c r="O25" s="194"/>
      <c r="P25" s="194"/>
      <c r="Q25" s="194"/>
      <c r="R25" s="194"/>
      <c r="S25" s="194"/>
      <c r="T25" s="194"/>
      <c r="U25" s="194"/>
      <c r="V25" s="192"/>
    </row>
    <row r="26" spans="1:42" ht="22.5" customHeight="1" x14ac:dyDescent="0.15">
      <c r="A26" s="95"/>
      <c r="B26" s="95"/>
      <c r="C26" s="95"/>
      <c r="D26" s="95"/>
      <c r="E26" s="95"/>
      <c r="F26" s="120"/>
      <c r="G26" s="95"/>
      <c r="I26" s="194"/>
      <c r="J26" s="194"/>
      <c r="K26" s="194"/>
      <c r="L26" s="194"/>
      <c r="M26" s="194"/>
      <c r="N26" s="194"/>
      <c r="O26" s="194"/>
      <c r="P26" s="194"/>
      <c r="Q26" s="194"/>
      <c r="R26" s="194"/>
      <c r="S26" s="194"/>
      <c r="T26" s="194"/>
      <c r="U26" s="194"/>
      <c r="V26" s="192"/>
    </row>
    <row r="27" spans="1:42" ht="22.5" customHeight="1" x14ac:dyDescent="0.15">
      <c r="A27" s="95"/>
      <c r="B27" s="95"/>
      <c r="C27" s="95"/>
      <c r="D27" s="95"/>
      <c r="E27" s="95"/>
      <c r="F27" s="120"/>
      <c r="G27" s="95"/>
    </row>
    <row r="28" spans="1:42" ht="15" customHeight="1" x14ac:dyDescent="0.15">
      <c r="A28" s="95"/>
      <c r="B28" s="95"/>
      <c r="C28" s="95"/>
      <c r="D28" s="95"/>
      <c r="E28" s="95"/>
      <c r="F28" s="95"/>
      <c r="G28" s="95"/>
    </row>
    <row r="29" spans="1:42" ht="15" customHeight="1" x14ac:dyDescent="0.15">
      <c r="A29" s="95"/>
      <c r="G29" s="95"/>
    </row>
    <row r="30" spans="1:42" ht="15" customHeight="1" x14ac:dyDescent="0.15">
      <c r="A30" s="95"/>
      <c r="G30" s="95"/>
    </row>
    <row r="31" spans="1:42" ht="15" customHeight="1" x14ac:dyDescent="0.15"/>
    <row r="32" spans="1:4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sheetData>
  <sortState xmlns:xlrd2="http://schemas.microsoft.com/office/spreadsheetml/2017/richdata2" ref="C12:D13">
    <sortCondition ref="D12:D13"/>
  </sortState>
  <mergeCells count="11">
    <mergeCell ref="H3:AO4"/>
    <mergeCell ref="B12:B13"/>
    <mergeCell ref="E10:E11"/>
    <mergeCell ref="H5:AP11"/>
    <mergeCell ref="H12:AO13"/>
    <mergeCell ref="H14:AO17"/>
    <mergeCell ref="E17:E18"/>
    <mergeCell ref="D17:D18"/>
    <mergeCell ref="D12:E12"/>
    <mergeCell ref="D13:D16"/>
    <mergeCell ref="E13:E1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Z38"/>
  <sheetViews>
    <sheetView showGridLines="0" zoomScaleNormal="100" workbookViewId="0">
      <selection activeCell="N9" sqref="N9"/>
    </sheetView>
  </sheetViews>
  <sheetFormatPr defaultRowHeight="13.5" x14ac:dyDescent="0.15"/>
  <cols>
    <col min="1" max="1" width="13.125" customWidth="1"/>
    <col min="12" max="12" width="1.875" customWidth="1"/>
  </cols>
  <sheetData>
    <row r="1" spans="1:26" ht="24.75" customHeight="1" x14ac:dyDescent="0.15">
      <c r="A1" s="245" t="s">
        <v>288</v>
      </c>
      <c r="B1" s="245"/>
      <c r="C1" s="245"/>
      <c r="D1" s="245"/>
      <c r="E1" s="245"/>
      <c r="F1" s="245"/>
      <c r="G1" s="245"/>
      <c r="H1" s="245"/>
      <c r="I1" s="245"/>
      <c r="J1" s="245"/>
      <c r="K1" s="245"/>
      <c r="L1" s="195"/>
      <c r="M1" s="212" t="s">
        <v>230</v>
      </c>
      <c r="N1" s="212"/>
      <c r="O1" s="212"/>
      <c r="P1" s="212"/>
      <c r="Q1" s="212"/>
      <c r="R1" s="212"/>
      <c r="S1" s="212"/>
      <c r="T1" s="212"/>
      <c r="U1" s="212"/>
      <c r="V1" s="175"/>
    </row>
    <row r="2" spans="1:26" ht="21" customHeight="1" x14ac:dyDescent="0.15">
      <c r="A2" s="246" t="s">
        <v>329</v>
      </c>
      <c r="B2" s="246"/>
      <c r="C2" s="246"/>
      <c r="D2" s="246"/>
      <c r="E2" s="246"/>
      <c r="F2" s="246"/>
      <c r="G2" s="246"/>
      <c r="H2" s="246"/>
      <c r="I2" s="246"/>
      <c r="J2" s="246"/>
      <c r="K2" s="246"/>
      <c r="L2" s="196"/>
      <c r="M2" s="212"/>
      <c r="N2" s="212"/>
      <c r="O2" s="212"/>
      <c r="P2" s="212"/>
      <c r="Q2" s="212"/>
      <c r="R2" s="212"/>
      <c r="S2" s="212"/>
      <c r="T2" s="212"/>
      <c r="U2" s="212"/>
      <c r="V2" s="175"/>
    </row>
    <row r="3" spans="1:26" ht="24" x14ac:dyDescent="0.15">
      <c r="A3" s="245" t="s">
        <v>330</v>
      </c>
      <c r="B3" s="245"/>
      <c r="C3" s="245"/>
      <c r="D3" s="245"/>
      <c r="E3" s="245"/>
      <c r="F3" s="245"/>
      <c r="G3" s="245"/>
      <c r="H3" s="245"/>
      <c r="I3" s="245"/>
      <c r="J3" s="245"/>
      <c r="K3" s="245"/>
      <c r="L3" s="195"/>
      <c r="M3" s="212"/>
      <c r="N3" s="212"/>
      <c r="O3" s="212"/>
      <c r="P3" s="212"/>
      <c r="Q3" s="212"/>
      <c r="R3" s="212"/>
      <c r="S3" s="212"/>
      <c r="T3" s="212"/>
      <c r="U3" s="212"/>
      <c r="V3" s="175"/>
    </row>
    <row r="4" spans="1:26" ht="7.5" customHeight="1" thickBot="1" x14ac:dyDescent="0.2">
      <c r="A4" s="2"/>
      <c r="B4" s="2"/>
      <c r="C4" s="2"/>
      <c r="M4" s="212"/>
      <c r="N4" s="212"/>
      <c r="O4" s="212"/>
      <c r="P4" s="212"/>
      <c r="Q4" s="212"/>
      <c r="R4" s="212"/>
      <c r="S4" s="212"/>
      <c r="T4" s="212"/>
      <c r="U4" s="212"/>
      <c r="V4" s="175"/>
    </row>
    <row r="5" spans="1:26" ht="26.25" customHeight="1" thickBot="1" x14ac:dyDescent="0.2">
      <c r="A5" s="3" t="s">
        <v>0</v>
      </c>
      <c r="B5" s="223" t="s">
        <v>331</v>
      </c>
      <c r="C5" s="224"/>
      <c r="D5" s="224"/>
      <c r="E5" s="224"/>
      <c r="F5" s="224"/>
      <c r="G5" s="225"/>
      <c r="H5" s="49" t="s">
        <v>6</v>
      </c>
      <c r="I5" s="137" t="s">
        <v>313</v>
      </c>
      <c r="J5" s="4" t="s">
        <v>7</v>
      </c>
      <c r="K5" s="129"/>
      <c r="L5" s="478"/>
      <c r="M5" s="490" t="s">
        <v>364</v>
      </c>
      <c r="N5" s="491"/>
      <c r="O5" s="491"/>
      <c r="P5" s="491"/>
      <c r="Q5" s="491"/>
      <c r="R5" s="491"/>
      <c r="S5" s="491"/>
      <c r="T5" s="491"/>
      <c r="U5" s="491"/>
      <c r="V5" s="492"/>
      <c r="W5" s="193"/>
      <c r="X5" s="193"/>
      <c r="Y5" s="193"/>
    </row>
    <row r="6" spans="1:26" ht="26.25" customHeight="1" x14ac:dyDescent="0.15">
      <c r="A6" s="6" t="s">
        <v>1</v>
      </c>
      <c r="B6" s="226"/>
      <c r="C6" s="227"/>
      <c r="D6" s="227"/>
      <c r="E6" s="227"/>
      <c r="F6" s="227"/>
      <c r="G6" s="227"/>
      <c r="H6" s="227"/>
      <c r="I6" s="227"/>
      <c r="J6" s="227"/>
      <c r="K6" s="228"/>
      <c r="L6" s="479"/>
      <c r="M6" s="493"/>
      <c r="N6" s="476"/>
      <c r="O6" s="476"/>
      <c r="P6" s="476"/>
      <c r="Q6" s="476"/>
      <c r="R6" s="476"/>
      <c r="S6" s="476"/>
      <c r="T6" s="476"/>
      <c r="U6" s="476"/>
      <c r="V6" s="494"/>
      <c r="W6" s="193"/>
      <c r="X6" s="193"/>
      <c r="Y6" s="193"/>
      <c r="Z6" s="175"/>
    </row>
    <row r="7" spans="1:26" ht="30" customHeight="1" thickBot="1" x14ac:dyDescent="0.2">
      <c r="A7" s="7" t="s">
        <v>2</v>
      </c>
      <c r="B7" s="229"/>
      <c r="C7" s="230"/>
      <c r="D7" s="230"/>
      <c r="E7" s="230"/>
      <c r="F7" s="230"/>
      <c r="G7" s="230"/>
      <c r="H7" s="230"/>
      <c r="I7" s="230"/>
      <c r="J7" s="230"/>
      <c r="K7" s="231"/>
      <c r="L7" s="479"/>
      <c r="M7" s="495" t="s">
        <v>365</v>
      </c>
      <c r="N7" s="477"/>
      <c r="O7" s="477"/>
      <c r="P7" s="477"/>
      <c r="Q7" s="477"/>
      <c r="R7" s="477"/>
      <c r="S7" s="477"/>
      <c r="T7" s="477"/>
      <c r="U7" s="477"/>
      <c r="V7" s="496"/>
      <c r="W7" s="194"/>
      <c r="X7" s="194"/>
      <c r="Y7" s="194"/>
    </row>
    <row r="8" spans="1:26" ht="26.25" customHeight="1" thickBot="1" x14ac:dyDescent="0.2">
      <c r="A8" s="219" t="s">
        <v>14</v>
      </c>
      <c r="B8" s="8" t="s">
        <v>8</v>
      </c>
      <c r="C8" s="251"/>
      <c r="D8" s="252"/>
      <c r="E8" s="252"/>
      <c r="F8" s="253"/>
      <c r="G8" s="257" t="s">
        <v>15</v>
      </c>
      <c r="H8" s="232" t="s">
        <v>9</v>
      </c>
      <c r="I8" s="232"/>
      <c r="J8" s="232"/>
      <c r="K8" s="233"/>
      <c r="L8" s="480"/>
      <c r="M8" s="497"/>
      <c r="N8" s="498"/>
      <c r="O8" s="498"/>
      <c r="P8" s="498"/>
      <c r="Q8" s="498"/>
      <c r="R8" s="498"/>
      <c r="S8" s="498"/>
      <c r="T8" s="498"/>
      <c r="U8" s="498"/>
      <c r="V8" s="499"/>
      <c r="W8" s="194"/>
      <c r="X8" s="194"/>
      <c r="Y8" s="194"/>
    </row>
    <row r="9" spans="1:26" ht="30" customHeight="1" x14ac:dyDescent="0.15">
      <c r="A9" s="220"/>
      <c r="B9" s="9" t="s">
        <v>10</v>
      </c>
      <c r="C9" s="254"/>
      <c r="D9" s="255"/>
      <c r="E9" s="255"/>
      <c r="F9" s="256"/>
      <c r="G9" s="258"/>
      <c r="H9" s="234"/>
      <c r="I9" s="234"/>
      <c r="J9" s="234"/>
      <c r="K9" s="235"/>
      <c r="L9" s="481"/>
      <c r="M9" s="176" t="s">
        <v>369</v>
      </c>
      <c r="N9" s="30"/>
      <c r="O9" s="30"/>
      <c r="P9" s="30"/>
      <c r="Q9" s="30"/>
      <c r="R9" s="30"/>
      <c r="S9" s="30"/>
      <c r="T9" s="30"/>
      <c r="U9" s="30"/>
      <c r="V9" s="30"/>
    </row>
    <row r="10" spans="1:26" ht="22.5" customHeight="1" x14ac:dyDescent="0.15">
      <c r="A10" s="220"/>
      <c r="B10" s="10" t="s">
        <v>3</v>
      </c>
      <c r="C10" s="236"/>
      <c r="D10" s="236"/>
      <c r="E10" s="236"/>
      <c r="F10" s="237"/>
      <c r="G10" s="237"/>
      <c r="H10" s="237"/>
      <c r="I10" s="237"/>
      <c r="J10" s="237"/>
      <c r="K10" s="238"/>
      <c r="L10" s="482"/>
      <c r="M10" s="176" t="s">
        <v>11</v>
      </c>
      <c r="N10" s="30"/>
      <c r="O10" s="30"/>
      <c r="P10" s="30"/>
      <c r="Q10" s="30"/>
      <c r="R10" s="30"/>
      <c r="S10" s="30"/>
      <c r="T10" s="30"/>
      <c r="U10" s="30"/>
      <c r="V10" s="30" t="s">
        <v>15</v>
      </c>
    </row>
    <row r="11" spans="1:26" ht="45" customHeight="1" x14ac:dyDescent="0.15">
      <c r="A11" s="221" t="s">
        <v>20</v>
      </c>
      <c r="B11" s="10" t="s">
        <v>12</v>
      </c>
      <c r="C11" s="247"/>
      <c r="D11" s="247"/>
      <c r="E11" s="247"/>
      <c r="F11" s="247"/>
      <c r="G11" s="247"/>
      <c r="H11" s="247"/>
      <c r="I11" s="247"/>
      <c r="J11" s="247"/>
      <c r="K11" s="248"/>
      <c r="L11" s="479"/>
      <c r="M11" s="30"/>
      <c r="N11" s="30"/>
      <c r="O11" s="30"/>
      <c r="P11" s="30"/>
      <c r="Q11" s="30"/>
      <c r="R11" s="30"/>
      <c r="S11" s="30"/>
      <c r="T11" s="30"/>
      <c r="U11" s="30"/>
      <c r="V11" s="30"/>
    </row>
    <row r="12" spans="1:26" ht="22.5" customHeight="1" x14ac:dyDescent="0.15">
      <c r="A12" s="222"/>
      <c r="B12" s="12" t="s">
        <v>37</v>
      </c>
      <c r="C12" s="249"/>
      <c r="D12" s="249"/>
      <c r="E12" s="249"/>
      <c r="F12" s="249"/>
      <c r="G12" s="11" t="s">
        <v>38</v>
      </c>
      <c r="H12" s="249"/>
      <c r="I12" s="249"/>
      <c r="J12" s="249"/>
      <c r="K12" s="250"/>
      <c r="L12" s="483"/>
      <c r="M12" s="176" t="s">
        <v>368</v>
      </c>
      <c r="N12" s="30"/>
      <c r="O12" s="30"/>
      <c r="P12" s="30"/>
      <c r="Q12" s="30"/>
      <c r="R12" s="30"/>
      <c r="S12" s="30"/>
      <c r="T12" s="30"/>
      <c r="U12" s="30"/>
      <c r="V12" s="30"/>
    </row>
    <row r="13" spans="1:26" ht="22.5" customHeight="1" thickBot="1" x14ac:dyDescent="0.2">
      <c r="A13" s="13"/>
      <c r="B13" s="239" t="s">
        <v>39</v>
      </c>
      <c r="C13" s="240"/>
      <c r="D13" s="241"/>
      <c r="E13" s="242"/>
      <c r="F13" s="242"/>
      <c r="G13" s="242"/>
      <c r="H13" s="242"/>
      <c r="I13" s="242"/>
      <c r="J13" s="242"/>
      <c r="K13" s="243"/>
      <c r="L13" s="484"/>
      <c r="M13" s="176" t="s">
        <v>13</v>
      </c>
      <c r="N13" s="30"/>
      <c r="O13" s="30"/>
      <c r="P13" s="30"/>
      <c r="Q13" s="30"/>
      <c r="R13" s="30"/>
      <c r="S13" s="30"/>
      <c r="T13" s="30"/>
      <c r="U13" s="30"/>
      <c r="V13" s="30"/>
    </row>
    <row r="14" spans="1:26" ht="7.5" customHeight="1" thickBot="1" x14ac:dyDescent="0.2">
      <c r="A14" s="1"/>
      <c r="L14" s="485"/>
      <c r="M14" s="30"/>
      <c r="N14" s="30"/>
      <c r="O14" s="30"/>
      <c r="P14" s="30"/>
      <c r="Q14" s="30"/>
      <c r="R14" s="30"/>
      <c r="S14" s="30"/>
      <c r="T14" s="30"/>
      <c r="U14" s="30"/>
      <c r="V14" s="30"/>
    </row>
    <row r="15" spans="1:26" ht="27" customHeight="1" x14ac:dyDescent="0.15">
      <c r="A15" s="14" t="s">
        <v>332</v>
      </c>
      <c r="B15" s="15"/>
      <c r="C15" s="15"/>
      <c r="D15" s="15"/>
      <c r="E15" s="15"/>
      <c r="F15" s="15"/>
      <c r="G15" s="15"/>
      <c r="H15" s="15"/>
      <c r="I15" s="15"/>
      <c r="J15" s="15"/>
      <c r="K15" s="16"/>
      <c r="L15" s="482"/>
      <c r="M15" s="30"/>
      <c r="N15" s="30"/>
      <c r="O15" s="30"/>
      <c r="P15" s="30"/>
      <c r="Q15" s="30"/>
      <c r="R15" s="30"/>
      <c r="S15" s="30"/>
      <c r="T15" s="30"/>
      <c r="U15" s="30"/>
      <c r="V15" s="30"/>
    </row>
    <row r="16" spans="1:26" ht="18.75" customHeight="1" x14ac:dyDescent="0.15">
      <c r="A16" s="22" t="s">
        <v>289</v>
      </c>
      <c r="B16" s="45"/>
      <c r="C16" s="138"/>
      <c r="D16" s="23" t="s">
        <v>21</v>
      </c>
      <c r="E16" s="139"/>
      <c r="F16" s="23" t="s">
        <v>22</v>
      </c>
      <c r="G16" s="45"/>
      <c r="H16" s="20"/>
      <c r="I16" s="20"/>
      <c r="J16" s="20"/>
      <c r="K16" s="21"/>
      <c r="L16" s="486"/>
      <c r="M16" s="176" t="s">
        <v>260</v>
      </c>
      <c r="N16" s="30"/>
      <c r="O16" s="30"/>
      <c r="P16" s="30"/>
      <c r="Q16" s="30"/>
      <c r="R16" s="30"/>
      <c r="S16" s="30"/>
      <c r="T16" s="30"/>
      <c r="U16" s="30"/>
      <c r="V16" s="30"/>
    </row>
    <row r="17" spans="1:22" x14ac:dyDescent="0.15">
      <c r="A17" s="17"/>
      <c r="B17" s="18"/>
      <c r="C17" s="18"/>
      <c r="D17" s="18"/>
      <c r="E17" s="18"/>
      <c r="F17" s="18"/>
      <c r="G17" s="18"/>
      <c r="H17" s="18"/>
      <c r="I17" s="18"/>
      <c r="J17" s="18"/>
      <c r="K17" s="19"/>
      <c r="L17" s="487"/>
      <c r="M17" s="30"/>
      <c r="N17" s="30"/>
      <c r="O17" s="30"/>
      <c r="P17" s="30"/>
      <c r="Q17" s="30"/>
      <c r="R17" s="30"/>
      <c r="S17" s="30"/>
      <c r="T17" s="30"/>
      <c r="U17" s="30"/>
      <c r="V17" s="30"/>
    </row>
    <row r="18" spans="1:22" ht="27" customHeight="1" x14ac:dyDescent="0.15">
      <c r="A18" s="22" t="s">
        <v>16</v>
      </c>
      <c r="B18" s="20"/>
      <c r="C18" s="20"/>
      <c r="D18" s="244"/>
      <c r="E18" s="244"/>
      <c r="F18" s="244"/>
      <c r="G18" s="244"/>
      <c r="H18" s="244"/>
      <c r="I18" s="23" t="s">
        <v>17</v>
      </c>
      <c r="K18" s="21"/>
      <c r="L18" s="486"/>
      <c r="M18" s="176"/>
      <c r="N18" s="30"/>
      <c r="O18" s="30"/>
      <c r="P18" s="30"/>
      <c r="Q18" s="30"/>
      <c r="R18" s="30"/>
      <c r="S18" s="30"/>
      <c r="T18" s="30"/>
      <c r="U18" s="30"/>
      <c r="V18" s="30"/>
    </row>
    <row r="19" spans="1:22" x14ac:dyDescent="0.15">
      <c r="A19" s="17"/>
      <c r="B19" s="18"/>
      <c r="C19" s="18"/>
      <c r="D19" s="18"/>
      <c r="E19" s="18"/>
      <c r="F19" s="18"/>
      <c r="G19" s="18"/>
      <c r="H19" s="18"/>
      <c r="I19" s="18"/>
      <c r="J19" s="18"/>
      <c r="K19" s="19"/>
      <c r="L19" s="487"/>
      <c r="M19" s="30"/>
      <c r="N19" s="30"/>
      <c r="O19" s="30"/>
      <c r="P19" s="30"/>
      <c r="Q19" s="30"/>
      <c r="R19" s="30"/>
      <c r="S19" s="30"/>
      <c r="T19" s="30"/>
      <c r="U19" s="30"/>
      <c r="V19" s="30"/>
    </row>
    <row r="20" spans="1:22" ht="18.75" customHeight="1" x14ac:dyDescent="0.15">
      <c r="A20" s="24" t="s">
        <v>4</v>
      </c>
      <c r="B20" s="25"/>
      <c r="C20" s="25"/>
      <c r="D20" s="25"/>
      <c r="E20" s="25"/>
      <c r="F20" s="25"/>
      <c r="G20" s="25"/>
      <c r="H20" s="25"/>
      <c r="I20" s="25"/>
      <c r="J20" s="25"/>
      <c r="K20" s="26"/>
      <c r="L20" s="482"/>
      <c r="M20" s="30"/>
      <c r="N20" s="30"/>
      <c r="O20" s="30"/>
      <c r="P20" s="30"/>
      <c r="Q20" s="30"/>
      <c r="R20" s="30"/>
      <c r="S20" s="30"/>
      <c r="T20" s="30"/>
      <c r="U20" s="30"/>
      <c r="V20" s="30"/>
    </row>
    <row r="21" spans="1:22" ht="18.75" customHeight="1" thickBot="1" x14ac:dyDescent="0.2">
      <c r="A21" s="27" t="s">
        <v>5</v>
      </c>
      <c r="B21" s="28"/>
      <c r="C21" s="28"/>
      <c r="D21" s="28"/>
      <c r="E21" s="28"/>
      <c r="F21" s="28"/>
      <c r="G21" s="28"/>
      <c r="H21" s="28"/>
      <c r="I21" s="28"/>
      <c r="J21" s="28"/>
      <c r="K21" s="29"/>
      <c r="L21" s="488"/>
      <c r="M21" s="30"/>
      <c r="N21" s="30"/>
      <c r="O21" s="30"/>
      <c r="P21" s="30"/>
      <c r="Q21" s="30"/>
      <c r="R21" s="30"/>
      <c r="S21" s="30"/>
      <c r="T21" s="30"/>
      <c r="U21" s="30"/>
      <c r="V21" s="30"/>
    </row>
    <row r="22" spans="1:22" ht="8.25" customHeight="1" thickBot="1" x14ac:dyDescent="0.2">
      <c r="A22" s="20"/>
      <c r="B22" s="20"/>
      <c r="C22" s="20"/>
      <c r="D22" s="20"/>
      <c r="E22" s="20"/>
      <c r="F22" s="20"/>
      <c r="G22" s="20"/>
      <c r="H22" s="20"/>
      <c r="I22" s="20"/>
      <c r="J22" s="20"/>
      <c r="K22" s="20"/>
      <c r="L22" s="486"/>
      <c r="M22" s="30"/>
      <c r="N22" s="30"/>
      <c r="O22" s="30"/>
      <c r="P22" s="30"/>
      <c r="Q22" s="30"/>
      <c r="R22" s="30"/>
      <c r="S22" s="30"/>
      <c r="T22" s="30"/>
      <c r="U22" s="30"/>
      <c r="V22" s="30"/>
    </row>
    <row r="23" spans="1:22" ht="26.25" customHeight="1" x14ac:dyDescent="0.15">
      <c r="A23" s="43"/>
      <c r="B23" s="44"/>
      <c r="C23" s="31"/>
      <c r="D23" s="31"/>
      <c r="E23" s="40"/>
      <c r="G23" s="14"/>
      <c r="H23" s="31"/>
      <c r="I23" s="31"/>
      <c r="J23" s="31"/>
      <c r="K23" s="40"/>
      <c r="L23" s="478"/>
      <c r="M23" s="176" t="s">
        <v>367</v>
      </c>
      <c r="N23" s="30"/>
      <c r="O23" s="30"/>
      <c r="P23" s="30"/>
      <c r="Q23" s="30"/>
      <c r="R23" s="30"/>
      <c r="S23" s="30"/>
      <c r="T23" s="30"/>
      <c r="U23" s="30"/>
      <c r="V23" s="30"/>
    </row>
    <row r="24" spans="1:22" ht="26.25" customHeight="1" x14ac:dyDescent="0.15">
      <c r="A24" s="216" t="s">
        <v>19</v>
      </c>
      <c r="B24" s="217"/>
      <c r="C24" s="217"/>
      <c r="D24" s="217"/>
      <c r="E24" s="218"/>
      <c r="G24" s="38"/>
      <c r="H24" s="35"/>
      <c r="I24" s="35"/>
      <c r="J24" s="35"/>
      <c r="K24" s="39"/>
      <c r="L24" s="480"/>
      <c r="M24" s="30"/>
      <c r="N24" s="30"/>
      <c r="O24" s="30"/>
      <c r="P24" s="30"/>
      <c r="Q24" s="30"/>
      <c r="R24" s="30"/>
      <c r="S24" s="30"/>
      <c r="T24" s="30"/>
      <c r="U24" s="30"/>
      <c r="V24" s="30"/>
    </row>
    <row r="25" spans="1:22" ht="26.25" customHeight="1" x14ac:dyDescent="0.15">
      <c r="A25" s="216"/>
      <c r="B25" s="217"/>
      <c r="C25" s="217"/>
      <c r="D25" s="217"/>
      <c r="E25" s="218"/>
      <c r="G25" s="213" t="s">
        <v>18</v>
      </c>
      <c r="H25" s="214"/>
      <c r="I25" s="214"/>
      <c r="J25" s="214"/>
      <c r="K25" s="215"/>
      <c r="L25" s="489"/>
      <c r="M25" s="30"/>
      <c r="N25" s="30"/>
      <c r="O25" s="30"/>
      <c r="P25" s="30"/>
      <c r="Q25" s="30"/>
      <c r="R25" s="30"/>
      <c r="S25" s="30"/>
      <c r="T25" s="30"/>
      <c r="U25" s="30"/>
      <c r="V25" s="30"/>
    </row>
    <row r="26" spans="1:22" ht="26.25" customHeight="1" x14ac:dyDescent="0.15">
      <c r="A26" s="216"/>
      <c r="B26" s="217"/>
      <c r="C26" s="217"/>
      <c r="D26" s="217"/>
      <c r="E26" s="218"/>
      <c r="G26" s="213"/>
      <c r="H26" s="214"/>
      <c r="I26" s="214"/>
      <c r="J26" s="214"/>
      <c r="K26" s="215"/>
      <c r="L26" s="489"/>
      <c r="M26" s="30"/>
      <c r="N26" s="30"/>
      <c r="O26" s="30"/>
      <c r="P26" s="30"/>
      <c r="Q26" s="30"/>
      <c r="R26" s="30"/>
      <c r="S26" s="30"/>
      <c r="T26" s="30"/>
      <c r="U26" s="30"/>
      <c r="V26" s="30"/>
    </row>
    <row r="27" spans="1:22" ht="26.25" customHeight="1" x14ac:dyDescent="0.15">
      <c r="A27" s="216"/>
      <c r="B27" s="217"/>
      <c r="C27" s="217"/>
      <c r="D27" s="217"/>
      <c r="E27" s="218"/>
      <c r="G27" s="213"/>
      <c r="H27" s="214"/>
      <c r="I27" s="214"/>
      <c r="J27" s="214"/>
      <c r="K27" s="215"/>
      <c r="L27" s="489"/>
      <c r="M27" s="30"/>
      <c r="N27" s="30"/>
      <c r="O27" s="30"/>
      <c r="P27" s="30"/>
      <c r="Q27" s="30"/>
      <c r="R27" s="30"/>
      <c r="S27" s="30"/>
      <c r="T27" s="30"/>
      <c r="U27" s="30"/>
      <c r="V27" s="30"/>
    </row>
    <row r="28" spans="1:22" ht="26.25" customHeight="1" x14ac:dyDescent="0.15">
      <c r="A28" s="216"/>
      <c r="B28" s="217"/>
      <c r="C28" s="217"/>
      <c r="D28" s="217"/>
      <c r="E28" s="218"/>
      <c r="G28" s="213"/>
      <c r="H28" s="214"/>
      <c r="I28" s="214"/>
      <c r="J28" s="214"/>
      <c r="K28" s="215"/>
      <c r="L28" s="489"/>
      <c r="M28" s="30"/>
      <c r="N28" s="30"/>
      <c r="O28" s="30"/>
      <c r="P28" s="30"/>
      <c r="Q28" s="30"/>
      <c r="R28" s="30"/>
      <c r="S28" s="30"/>
      <c r="T28" s="30"/>
      <c r="U28" s="30"/>
      <c r="V28" s="30"/>
    </row>
    <row r="29" spans="1:22" ht="26.25" customHeight="1" thickBot="1" x14ac:dyDescent="0.2">
      <c r="A29" s="41"/>
      <c r="B29" s="42"/>
      <c r="C29" s="33"/>
      <c r="D29" s="33"/>
      <c r="E29" s="34"/>
      <c r="G29" s="32"/>
      <c r="H29" s="33"/>
      <c r="I29" s="33"/>
      <c r="J29" s="33"/>
      <c r="K29" s="34"/>
      <c r="L29" s="485"/>
    </row>
    <row r="30" spans="1:22" ht="14.25" x14ac:dyDescent="0.15">
      <c r="A30" s="36"/>
      <c r="B30" s="37"/>
      <c r="L30" s="485"/>
    </row>
    <row r="31" spans="1:22" ht="18.75" customHeight="1" x14ac:dyDescent="0.15">
      <c r="A31" s="48" t="s">
        <v>301</v>
      </c>
      <c r="B31" s="37"/>
      <c r="L31" s="485"/>
    </row>
    <row r="32" spans="1:22" ht="18.75" customHeight="1" x14ac:dyDescent="0.15">
      <c r="A32" s="48" t="s">
        <v>302</v>
      </c>
      <c r="B32" s="37"/>
      <c r="L32" s="485"/>
    </row>
    <row r="33" spans="1:12" ht="18.75" customHeight="1" x14ac:dyDescent="0.15">
      <c r="A33" s="48" t="s">
        <v>303</v>
      </c>
      <c r="B33" s="37"/>
      <c r="L33" s="485"/>
    </row>
    <row r="34" spans="1:12" ht="18.75" customHeight="1" x14ac:dyDescent="0.15">
      <c r="A34" s="48" t="s">
        <v>23</v>
      </c>
      <c r="B34" s="30"/>
      <c r="L34" s="485"/>
    </row>
    <row r="35" spans="1:12" ht="18.75" customHeight="1" x14ac:dyDescent="0.15">
      <c r="A35" s="48" t="s">
        <v>24</v>
      </c>
      <c r="B35" s="30"/>
      <c r="L35" s="485"/>
    </row>
    <row r="36" spans="1:12" ht="12.75" customHeight="1" x14ac:dyDescent="0.15">
      <c r="A36" s="36"/>
      <c r="B36" s="30"/>
      <c r="L36" s="485"/>
    </row>
    <row r="37" spans="1:12" ht="12.75" customHeight="1" x14ac:dyDescent="0.15">
      <c r="L37" s="485"/>
    </row>
    <row r="38" spans="1:12" x14ac:dyDescent="0.15">
      <c r="L38" s="485"/>
    </row>
  </sheetData>
  <mergeCells count="26">
    <mergeCell ref="M5:V6"/>
    <mergeCell ref="D18:H18"/>
    <mergeCell ref="A1:K1"/>
    <mergeCell ref="A2:K2"/>
    <mergeCell ref="A3:K3"/>
    <mergeCell ref="C11:K11"/>
    <mergeCell ref="C12:F12"/>
    <mergeCell ref="H12:K12"/>
    <mergeCell ref="C8:F8"/>
    <mergeCell ref="C9:F9"/>
    <mergeCell ref="G8:G9"/>
    <mergeCell ref="M1:U4"/>
    <mergeCell ref="M7:V8"/>
    <mergeCell ref="G25:K28"/>
    <mergeCell ref="A24:E28"/>
    <mergeCell ref="A8:A10"/>
    <mergeCell ref="A11:A12"/>
    <mergeCell ref="B5:G5"/>
    <mergeCell ref="B6:K6"/>
    <mergeCell ref="B7:K7"/>
    <mergeCell ref="H8:K8"/>
    <mergeCell ref="H9:K9"/>
    <mergeCell ref="C10:E10"/>
    <mergeCell ref="F10:K10"/>
    <mergeCell ref="B13:C13"/>
    <mergeCell ref="D13:K13"/>
  </mergeCells>
  <phoneticPr fontId="1"/>
  <conditionalFormatting sqref="B5:G5">
    <cfRule type="expression" dxfId="71" priority="15">
      <formula>$B$5&lt;&gt;0</formula>
    </cfRule>
  </conditionalFormatting>
  <conditionalFormatting sqref="B6:L6">
    <cfRule type="expression" dxfId="70" priority="13">
      <formula>$B$6&lt;&gt;0</formula>
    </cfRule>
  </conditionalFormatting>
  <conditionalFormatting sqref="B7:L7">
    <cfRule type="expression" dxfId="69" priority="12">
      <formula>$B$7&lt;&gt;0</formula>
    </cfRule>
  </conditionalFormatting>
  <conditionalFormatting sqref="C16">
    <cfRule type="expression" dxfId="68" priority="3">
      <formula>$C$16&lt;&gt;0</formula>
    </cfRule>
  </conditionalFormatting>
  <conditionalFormatting sqref="C10:E10">
    <cfRule type="expression" dxfId="67" priority="8">
      <formula>$C$10&lt;&gt;0</formula>
    </cfRule>
  </conditionalFormatting>
  <conditionalFormatting sqref="C8:F8">
    <cfRule type="expression" dxfId="66" priority="11">
      <formula>$C$8&lt;&gt;0</formula>
    </cfRule>
  </conditionalFormatting>
  <conditionalFormatting sqref="C9:F9">
    <cfRule type="expression" dxfId="65" priority="10">
      <formula>$C$9&lt;&gt;0</formula>
    </cfRule>
  </conditionalFormatting>
  <conditionalFormatting sqref="C12:F12">
    <cfRule type="expression" dxfId="64" priority="6">
      <formula>$C$12&lt;&gt;0</formula>
    </cfRule>
  </conditionalFormatting>
  <conditionalFormatting sqref="C11:L11">
    <cfRule type="expression" dxfId="63" priority="7">
      <formula>$C$11&lt;&gt;0</formula>
    </cfRule>
  </conditionalFormatting>
  <conditionalFormatting sqref="D18:H18">
    <cfRule type="expression" dxfId="62" priority="1">
      <formula>$D$18&lt;&gt;0</formula>
    </cfRule>
  </conditionalFormatting>
  <conditionalFormatting sqref="D13:L13">
    <cfRule type="expression" dxfId="61" priority="4">
      <formula>$D$13&lt;&gt;0</formula>
    </cfRule>
  </conditionalFormatting>
  <conditionalFormatting sqref="E16">
    <cfRule type="expression" dxfId="60" priority="2">
      <formula>$E$16&lt;&gt;0</formula>
    </cfRule>
  </conditionalFormatting>
  <conditionalFormatting sqref="H9:L9">
    <cfRule type="expression" dxfId="59" priority="9">
      <formula>$H$9&lt;&gt;0</formula>
    </cfRule>
  </conditionalFormatting>
  <conditionalFormatting sqref="H12:L12">
    <cfRule type="expression" dxfId="58" priority="5">
      <formula>$H$12&lt;&gt;0</formula>
    </cfRule>
  </conditionalFormatting>
  <dataValidations disablePrompts="1" count="1">
    <dataValidation showDropDown="1" showInputMessage="1" showErrorMessage="1" sqref="H5" xr:uid="{A38A25A4-95D3-48B2-AA70-4CF1A7BFF505}"/>
  </dataValidations>
  <printOptions horizontalCentered="1"/>
  <pageMargins left="0.39370078740157483" right="0.39370078740157483" top="0.59055118110236227" bottom="0.39370078740157483" header="0" footer="0"/>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E28C-E5CF-408B-85ED-BB3A452DE416}">
  <sheetPr codeName="Sheet3">
    <tabColor rgb="FFFF00FF"/>
  </sheetPr>
  <dimension ref="A1:BA51"/>
  <sheetViews>
    <sheetView view="pageBreakPreview" zoomScaleNormal="100" zoomScaleSheetLayoutView="100" workbookViewId="0">
      <selection activeCell="X15" sqref="X15:AJ18"/>
    </sheetView>
  </sheetViews>
  <sheetFormatPr defaultColWidth="7.625" defaultRowHeight="13.5" x14ac:dyDescent="0.15"/>
  <cols>
    <col min="1" max="1" width="3.125" style="50" customWidth="1"/>
    <col min="2" max="2" width="2.5" style="50" customWidth="1"/>
    <col min="3" max="3" width="3.125" style="50" customWidth="1"/>
    <col min="4" max="4" width="3.75" style="50" customWidth="1"/>
    <col min="5" max="8" width="3.125" style="50" customWidth="1"/>
    <col min="9" max="9" width="5.625" style="50" customWidth="1"/>
    <col min="10" max="10" width="1.5" style="50" customWidth="1"/>
    <col min="11" max="11" width="5.625" style="50" customWidth="1"/>
    <col min="12" max="12" width="1.5" style="50" customWidth="1"/>
    <col min="13" max="13" width="5.625" style="50" customWidth="1"/>
    <col min="14" max="14" width="1.5" style="50" customWidth="1"/>
    <col min="15" max="15" width="5.625" style="50" customWidth="1"/>
    <col min="16" max="16" width="1.625" style="50" customWidth="1"/>
    <col min="17" max="17" width="5.625" style="50" customWidth="1"/>
    <col min="18" max="18" width="1.5" style="50" customWidth="1"/>
    <col min="19" max="19" width="5.625" style="50" customWidth="1"/>
    <col min="20" max="20" width="1.5" style="50" customWidth="1"/>
    <col min="21" max="21" width="5.625" style="50" customWidth="1"/>
    <col min="22" max="23" width="1.875" style="50" customWidth="1"/>
    <col min="24" max="24" width="16.75" style="50" customWidth="1"/>
    <col min="25" max="25" width="5" style="50" customWidth="1"/>
    <col min="26" max="29" width="10.375" style="50" customWidth="1"/>
    <col min="30" max="37" width="7.625" style="50"/>
    <col min="38" max="38" width="3.125" style="50" customWidth="1"/>
    <col min="39" max="39" width="7.625" style="50"/>
    <col min="40" max="46" width="3" style="50" customWidth="1"/>
    <col min="47" max="16384" width="7.625" style="50"/>
  </cols>
  <sheetData>
    <row r="1" spans="1:53" ht="9" customHeight="1" x14ac:dyDescent="0.15">
      <c r="I1" s="266">
        <v>2</v>
      </c>
      <c r="K1" s="266">
        <v>2</v>
      </c>
      <c r="M1" s="266">
        <v>1</v>
      </c>
      <c r="O1" s="262">
        <v>0</v>
      </c>
      <c r="Q1" s="262">
        <v>8</v>
      </c>
      <c r="S1" s="262">
        <v>3</v>
      </c>
      <c r="T1" s="145"/>
      <c r="U1" s="262">
        <v>5</v>
      </c>
      <c r="V1" s="146"/>
      <c r="W1" s="145"/>
      <c r="Y1" s="147"/>
      <c r="Z1" s="147"/>
      <c r="AA1" s="147"/>
      <c r="AB1" s="147"/>
      <c r="AC1" s="147"/>
      <c r="AD1" s="147"/>
      <c r="AE1" s="147"/>
      <c r="AF1" s="147"/>
      <c r="AG1" s="147"/>
      <c r="AH1" s="147"/>
    </row>
    <row r="2" spans="1:53" ht="9" customHeight="1" thickBot="1" x14ac:dyDescent="0.2">
      <c r="A2" s="269"/>
      <c r="B2" s="269"/>
      <c r="C2" s="269"/>
      <c r="I2" s="267"/>
      <c r="K2" s="267"/>
      <c r="M2" s="267"/>
      <c r="O2" s="263"/>
      <c r="Q2" s="263"/>
      <c r="S2" s="263"/>
      <c r="U2" s="263"/>
      <c r="V2" s="146"/>
      <c r="W2" s="145"/>
      <c r="X2" s="147"/>
      <c r="Y2" s="147"/>
      <c r="Z2" s="147"/>
      <c r="AA2" s="147"/>
      <c r="AB2" s="147"/>
      <c r="AC2" s="147"/>
      <c r="AD2" s="147"/>
      <c r="AE2" s="147"/>
      <c r="AF2" s="147"/>
      <c r="AG2" s="147"/>
      <c r="AH2" s="147"/>
    </row>
    <row r="3" spans="1:53" ht="9" customHeight="1" x14ac:dyDescent="0.15">
      <c r="A3" s="270"/>
      <c r="B3" s="270"/>
      <c r="C3" s="270"/>
      <c r="D3" s="265"/>
      <c r="E3" s="265"/>
      <c r="F3" s="265"/>
      <c r="G3" s="265"/>
      <c r="I3" s="267"/>
      <c r="K3" s="267"/>
      <c r="M3" s="267"/>
      <c r="N3" s="148"/>
      <c r="O3" s="263"/>
      <c r="Q3" s="263"/>
      <c r="S3" s="263"/>
      <c r="U3" s="263"/>
      <c r="V3" s="146"/>
      <c r="W3" s="145"/>
      <c r="X3" s="259" t="s">
        <v>338</v>
      </c>
      <c r="Y3" s="259"/>
      <c r="Z3" s="259"/>
      <c r="AA3" s="259"/>
      <c r="AB3" s="259"/>
      <c r="AC3" s="259"/>
      <c r="AD3" s="149"/>
      <c r="AE3" s="149"/>
      <c r="AF3" s="149"/>
      <c r="AG3" s="149"/>
      <c r="AH3" s="149"/>
      <c r="AI3" s="150"/>
      <c r="AJ3" s="150"/>
      <c r="AM3" s="151" t="s">
        <v>134</v>
      </c>
      <c r="AN3" s="151" t="s">
        <v>134</v>
      </c>
      <c r="AO3" s="151" t="s">
        <v>134</v>
      </c>
      <c r="AP3" s="151" t="s">
        <v>134</v>
      </c>
      <c r="AQ3" s="151" t="s">
        <v>134</v>
      </c>
      <c r="AR3" s="151" t="s">
        <v>134</v>
      </c>
      <c r="AS3" s="151" t="s">
        <v>134</v>
      </c>
      <c r="AT3" s="151" t="s">
        <v>134</v>
      </c>
      <c r="AU3" s="151" t="s">
        <v>134</v>
      </c>
      <c r="AV3" s="151" t="s">
        <v>134</v>
      </c>
      <c r="AW3" s="151" t="s">
        <v>134</v>
      </c>
      <c r="AX3" s="151" t="s">
        <v>134</v>
      </c>
      <c r="BA3" s="151" t="s">
        <v>134</v>
      </c>
    </row>
    <row r="4" spans="1:53" ht="18.75" customHeight="1" thickBot="1" x14ac:dyDescent="0.2">
      <c r="A4" s="270"/>
      <c r="B4" s="270"/>
      <c r="C4" s="270"/>
      <c r="D4" s="265"/>
      <c r="E4" s="265"/>
      <c r="F4" s="265"/>
      <c r="G4" s="265"/>
      <c r="I4" s="268"/>
      <c r="K4" s="268"/>
      <c r="M4" s="268"/>
      <c r="O4" s="264"/>
      <c r="Q4" s="264"/>
      <c r="S4" s="264"/>
      <c r="U4" s="264"/>
      <c r="V4" s="146"/>
      <c r="W4" s="145"/>
      <c r="X4" s="259"/>
      <c r="Y4" s="259"/>
      <c r="Z4" s="259"/>
      <c r="AA4" s="259"/>
      <c r="AB4" s="259"/>
      <c r="AC4" s="259"/>
      <c r="AD4" s="149"/>
      <c r="AE4" s="149"/>
      <c r="AF4" s="149"/>
      <c r="AG4" s="149"/>
      <c r="AH4" s="149"/>
      <c r="AI4" s="150"/>
      <c r="AJ4" s="150"/>
      <c r="BA4" s="50" t="s">
        <v>339</v>
      </c>
    </row>
    <row r="5" spans="1:53" ht="18.75" customHeight="1" x14ac:dyDescent="0.15">
      <c r="S5" s="145"/>
      <c r="T5" s="145"/>
      <c r="U5" s="145"/>
      <c r="V5" s="146"/>
      <c r="W5" s="145"/>
      <c r="X5" s="149"/>
      <c r="Y5" s="149"/>
      <c r="Z5" s="149"/>
      <c r="AA5" s="149"/>
      <c r="AB5" s="149"/>
      <c r="AC5" s="149"/>
      <c r="AD5" s="149"/>
      <c r="AE5" s="149"/>
      <c r="AF5" s="149"/>
      <c r="AG5" s="149"/>
      <c r="AH5" s="149"/>
      <c r="AI5" s="150"/>
      <c r="AJ5" s="150"/>
      <c r="BA5" s="50" t="s">
        <v>340</v>
      </c>
    </row>
    <row r="6" spans="1:53" ht="30" customHeight="1" x14ac:dyDescent="0.15">
      <c r="S6" s="145"/>
      <c r="T6" s="145"/>
      <c r="U6" s="145"/>
      <c r="V6" s="146"/>
      <c r="X6" s="149"/>
      <c r="Y6" s="149"/>
      <c r="Z6" s="149"/>
      <c r="AA6" s="149"/>
      <c r="AB6" s="149"/>
      <c r="AC6" s="149"/>
      <c r="AD6" s="149"/>
      <c r="AE6" s="149"/>
      <c r="AF6" s="149"/>
      <c r="AG6" s="149"/>
      <c r="AH6" s="149"/>
      <c r="AI6" s="150"/>
      <c r="AJ6" s="150"/>
      <c r="BA6" s="50" t="s">
        <v>339</v>
      </c>
    </row>
    <row r="7" spans="1:53" ht="18.75" customHeight="1" x14ac:dyDescent="0.15">
      <c r="S7" s="145"/>
      <c r="T7" s="145"/>
      <c r="U7" s="145"/>
      <c r="V7" s="146"/>
      <c r="X7" s="152"/>
      <c r="Y7" s="149"/>
      <c r="Z7" s="149"/>
      <c r="AA7" s="149"/>
      <c r="AB7" s="149"/>
      <c r="AC7" s="149"/>
      <c r="AD7" s="149"/>
      <c r="AE7" s="149"/>
      <c r="AF7" s="149"/>
      <c r="AG7" s="149"/>
      <c r="AH7" s="149"/>
      <c r="AI7" s="150"/>
      <c r="AJ7" s="150"/>
      <c r="BA7" s="50" t="s">
        <v>341</v>
      </c>
    </row>
    <row r="8" spans="1:53" ht="30" customHeight="1" x14ac:dyDescent="0.15">
      <c r="A8" s="153" t="s">
        <v>342</v>
      </c>
      <c r="B8" s="51"/>
      <c r="C8" s="51"/>
      <c r="D8" s="51"/>
      <c r="E8" s="51"/>
      <c r="F8" s="51"/>
      <c r="G8" s="51"/>
      <c r="H8" s="51"/>
      <c r="I8" s="51"/>
      <c r="J8" s="51"/>
      <c r="K8" s="51"/>
      <c r="L8" s="51"/>
      <c r="M8" s="51"/>
      <c r="N8" s="51"/>
      <c r="O8" s="51"/>
      <c r="P8" s="51"/>
      <c r="Q8" s="51"/>
      <c r="R8" s="51"/>
      <c r="S8" s="51"/>
      <c r="T8" s="51"/>
      <c r="U8" s="51"/>
      <c r="V8" s="154"/>
      <c r="X8" s="155"/>
      <c r="Y8" s="150"/>
      <c r="Z8" s="156"/>
      <c r="AA8" s="156"/>
      <c r="AB8" s="149"/>
      <c r="AC8" s="149"/>
      <c r="AD8" s="149"/>
      <c r="AE8" s="149"/>
      <c r="AF8" s="149"/>
      <c r="AG8" s="149"/>
      <c r="AH8" s="149"/>
      <c r="AI8" s="150"/>
      <c r="AJ8" s="150"/>
    </row>
    <row r="9" spans="1:53" ht="18.75" customHeight="1" x14ac:dyDescent="0.15">
      <c r="A9" s="51"/>
      <c r="B9" s="51"/>
      <c r="C9" s="51"/>
      <c r="D9" s="51"/>
      <c r="E9" s="51"/>
      <c r="F9" s="51"/>
      <c r="G9" s="51"/>
      <c r="H9" s="51"/>
      <c r="I9" s="51"/>
      <c r="J9" s="51"/>
      <c r="K9" s="51"/>
      <c r="L9" s="51"/>
      <c r="M9" s="51"/>
      <c r="N9" s="51"/>
      <c r="O9" s="51"/>
      <c r="P9" s="51"/>
      <c r="Q9" s="51"/>
      <c r="R9" s="51"/>
      <c r="S9" s="51"/>
      <c r="T9" s="51"/>
      <c r="U9" s="51"/>
      <c r="V9" s="154"/>
      <c r="X9" s="150"/>
      <c r="Y9" s="149"/>
      <c r="Z9" s="149"/>
      <c r="AA9" s="149"/>
      <c r="AB9" s="149"/>
      <c r="AC9" s="149"/>
      <c r="AD9" s="149"/>
      <c r="AE9" s="149"/>
      <c r="AF9" s="149"/>
      <c r="AG9" s="149"/>
      <c r="AH9" s="149"/>
      <c r="AI9" s="150"/>
      <c r="AJ9" s="150"/>
      <c r="AV9" s="151"/>
      <c r="AW9" s="151"/>
    </row>
    <row r="10" spans="1:53" ht="30.75" customHeight="1" x14ac:dyDescent="0.15">
      <c r="A10" s="51"/>
      <c r="B10" s="51" t="s">
        <v>343</v>
      </c>
      <c r="C10" s="51"/>
      <c r="D10" s="51"/>
      <c r="E10" s="51"/>
      <c r="F10" s="51"/>
      <c r="G10" s="51"/>
      <c r="H10" s="51"/>
      <c r="I10" s="51"/>
      <c r="J10" s="51"/>
      <c r="K10" s="51"/>
      <c r="L10" s="51"/>
      <c r="M10" s="51"/>
      <c r="N10" s="51"/>
      <c r="O10" s="51"/>
      <c r="P10" s="51"/>
      <c r="Q10" s="51"/>
      <c r="R10" s="51"/>
      <c r="S10" s="51"/>
      <c r="T10" s="51"/>
      <c r="U10" s="51"/>
      <c r="V10" s="154"/>
      <c r="X10" s="156"/>
      <c r="Y10" s="149"/>
      <c r="Z10" s="149"/>
      <c r="AA10" s="149"/>
      <c r="AB10" s="149"/>
      <c r="AC10" s="149"/>
      <c r="AD10" s="149"/>
      <c r="AE10" s="149"/>
      <c r="AF10" s="149"/>
      <c r="AG10" s="149"/>
      <c r="AH10" s="149"/>
      <c r="AI10" s="150"/>
      <c r="AJ10" s="150"/>
    </row>
    <row r="11" spans="1:53" ht="18.75" customHeight="1" x14ac:dyDescent="0.15">
      <c r="A11" s="51"/>
      <c r="B11" s="51"/>
      <c r="C11" s="51"/>
      <c r="D11" s="51"/>
      <c r="E11" s="51"/>
      <c r="F11" s="51"/>
      <c r="G11" s="51"/>
      <c r="H11" s="51"/>
      <c r="I11" s="51"/>
      <c r="J11" s="51"/>
      <c r="K11" s="51"/>
      <c r="L11" s="51"/>
      <c r="M11" s="51"/>
      <c r="N11" s="51"/>
      <c r="O11" s="51"/>
      <c r="P11" s="51"/>
      <c r="Q11" s="51"/>
      <c r="R11" s="51"/>
      <c r="S11" s="51"/>
      <c r="T11" s="51"/>
      <c r="U11" s="51"/>
      <c r="V11" s="154"/>
      <c r="X11" s="152"/>
      <c r="Y11" s="157"/>
      <c r="Z11" s="158"/>
      <c r="AA11" s="157"/>
      <c r="AB11" s="149"/>
      <c r="AC11" s="149"/>
      <c r="AD11" s="157"/>
      <c r="AE11" s="157"/>
      <c r="AF11" s="157"/>
      <c r="AG11" s="150"/>
      <c r="AH11" s="150"/>
      <c r="AI11" s="150"/>
      <c r="AJ11" s="150"/>
    </row>
    <row r="12" spans="1:53" ht="30" customHeight="1" x14ac:dyDescent="0.15">
      <c r="A12" s="51" t="s">
        <v>344</v>
      </c>
      <c r="B12" s="51"/>
      <c r="C12" s="51"/>
      <c r="D12" s="51"/>
      <c r="E12" s="51"/>
      <c r="F12" s="51"/>
      <c r="G12" s="51"/>
      <c r="H12" s="51"/>
      <c r="I12" s="51"/>
      <c r="J12" s="51"/>
      <c r="K12" s="51"/>
      <c r="L12" s="51"/>
      <c r="M12" s="51"/>
      <c r="N12" s="51"/>
      <c r="O12" s="51"/>
      <c r="P12" s="51"/>
      <c r="Q12" s="51"/>
      <c r="R12" s="51"/>
      <c r="S12" s="51"/>
      <c r="T12" s="51"/>
      <c r="U12" s="51"/>
      <c r="V12" s="154"/>
      <c r="X12" s="259" t="s">
        <v>345</v>
      </c>
      <c r="Y12" s="259"/>
      <c r="Z12" s="259"/>
      <c r="AA12" s="259"/>
      <c r="AB12" s="259"/>
      <c r="AC12" s="259"/>
      <c r="AD12" s="259"/>
      <c r="AE12" s="259"/>
      <c r="AF12" s="157"/>
      <c r="AG12" s="150"/>
      <c r="AH12" s="150"/>
      <c r="AI12" s="150"/>
      <c r="AJ12" s="150"/>
    </row>
    <row r="13" spans="1:53" ht="18.75" customHeight="1" x14ac:dyDescent="0.15">
      <c r="A13" s="51"/>
      <c r="B13" s="51"/>
      <c r="C13" s="51"/>
      <c r="D13" s="51"/>
      <c r="E13" s="51"/>
      <c r="F13" s="51"/>
      <c r="G13" s="51"/>
      <c r="H13" s="51"/>
      <c r="I13" s="51"/>
      <c r="J13" s="51"/>
      <c r="K13" s="51"/>
      <c r="L13" s="51"/>
      <c r="M13" s="51"/>
      <c r="N13" s="51"/>
      <c r="O13" s="51"/>
      <c r="P13" s="51"/>
      <c r="Q13" s="51"/>
      <c r="R13" s="51"/>
      <c r="S13" s="51"/>
      <c r="T13" s="51"/>
      <c r="U13" s="51"/>
      <c r="V13" s="154"/>
      <c r="X13" s="259"/>
      <c r="Y13" s="259"/>
      <c r="Z13" s="259"/>
      <c r="AA13" s="259"/>
      <c r="AB13" s="259"/>
      <c r="AC13" s="259"/>
      <c r="AD13" s="259"/>
      <c r="AE13" s="259"/>
      <c r="AF13" s="157"/>
      <c r="AG13" s="150"/>
      <c r="AH13" s="150"/>
      <c r="AI13" s="150"/>
      <c r="AJ13" s="150"/>
    </row>
    <row r="14" spans="1:53" ht="18.75" customHeight="1" x14ac:dyDescent="0.15">
      <c r="A14" s="51"/>
      <c r="B14" s="51"/>
      <c r="C14" s="51" t="s">
        <v>346</v>
      </c>
      <c r="D14" s="51"/>
      <c r="E14" s="51"/>
      <c r="F14" s="51"/>
      <c r="G14" s="51"/>
      <c r="H14" s="51"/>
      <c r="I14" s="51"/>
      <c r="J14" s="51"/>
      <c r="K14" s="51"/>
      <c r="L14" s="51"/>
      <c r="M14" s="51"/>
      <c r="N14" s="51"/>
      <c r="O14" s="51"/>
      <c r="P14" s="51"/>
      <c r="Q14" s="51"/>
      <c r="R14" s="51"/>
      <c r="S14" s="51"/>
      <c r="T14" s="51"/>
      <c r="U14" s="51"/>
      <c r="V14" s="154"/>
      <c r="X14" s="259"/>
      <c r="Y14" s="259"/>
      <c r="Z14" s="259"/>
      <c r="AA14" s="259"/>
      <c r="AB14" s="259"/>
      <c r="AC14" s="259"/>
      <c r="AD14" s="259"/>
      <c r="AE14" s="259"/>
      <c r="AF14" s="157"/>
      <c r="AG14" s="150"/>
      <c r="AH14" s="150"/>
      <c r="AI14" s="150"/>
      <c r="AJ14" s="150"/>
    </row>
    <row r="15" spans="1:53" ht="18" customHeight="1" x14ac:dyDescent="0.15">
      <c r="A15" s="51"/>
      <c r="B15" s="51"/>
      <c r="C15" s="51"/>
      <c r="D15" s="51"/>
      <c r="E15" s="51"/>
      <c r="F15" s="51"/>
      <c r="G15" s="51"/>
      <c r="H15" s="51"/>
      <c r="I15" s="51"/>
      <c r="J15" s="51"/>
      <c r="K15" s="51"/>
      <c r="L15" s="51"/>
      <c r="M15" s="51"/>
      <c r="N15" s="51"/>
      <c r="O15" s="51"/>
      <c r="P15" s="51"/>
      <c r="Q15" s="51"/>
      <c r="R15" s="51"/>
      <c r="S15" s="51"/>
      <c r="T15" s="51"/>
      <c r="U15" s="51"/>
      <c r="V15" s="154"/>
      <c r="X15" s="197" t="s">
        <v>357</v>
      </c>
      <c r="Y15" s="197"/>
      <c r="Z15" s="197"/>
      <c r="AA15" s="197"/>
      <c r="AB15" s="197"/>
      <c r="AC15" s="197"/>
      <c r="AD15" s="197"/>
      <c r="AE15" s="197"/>
      <c r="AF15" s="197"/>
      <c r="AG15" s="197"/>
      <c r="AH15" s="197"/>
      <c r="AI15" s="197"/>
      <c r="AJ15" s="197"/>
    </row>
    <row r="16" spans="1:53" ht="18" customHeight="1" x14ac:dyDescent="0.15">
      <c r="A16" s="51"/>
      <c r="B16" s="51"/>
      <c r="C16" s="51"/>
      <c r="D16" s="51"/>
      <c r="E16" s="51"/>
      <c r="F16" s="51"/>
      <c r="G16" s="51"/>
      <c r="H16" s="51"/>
      <c r="I16" s="51"/>
      <c r="J16" s="51"/>
      <c r="K16" s="51"/>
      <c r="L16" s="51"/>
      <c r="M16" s="51"/>
      <c r="N16" s="51"/>
      <c r="O16" s="51"/>
      <c r="P16" s="51"/>
      <c r="Q16" s="51"/>
      <c r="R16" s="51"/>
      <c r="S16" s="51"/>
      <c r="T16" s="51"/>
      <c r="U16" s="51"/>
      <c r="V16" s="154"/>
      <c r="X16" s="197"/>
      <c r="Y16" s="197"/>
      <c r="Z16" s="197"/>
      <c r="AA16" s="197"/>
      <c r="AB16" s="197"/>
      <c r="AC16" s="197"/>
      <c r="AD16" s="197"/>
      <c r="AE16" s="197"/>
      <c r="AF16" s="197"/>
      <c r="AG16" s="197"/>
      <c r="AH16" s="197"/>
      <c r="AI16" s="197"/>
      <c r="AJ16" s="197"/>
    </row>
    <row r="17" spans="1:36" ht="18" customHeight="1" x14ac:dyDescent="0.15">
      <c r="A17" s="51"/>
      <c r="B17" s="51"/>
      <c r="C17" s="51"/>
      <c r="D17" s="51"/>
      <c r="E17" s="51"/>
      <c r="F17" s="51"/>
      <c r="G17" s="51"/>
      <c r="H17" s="51"/>
      <c r="I17" s="51"/>
      <c r="J17" s="51"/>
      <c r="K17" s="51"/>
      <c r="L17" s="51"/>
      <c r="M17" s="51"/>
      <c r="N17" s="51"/>
      <c r="O17" s="51"/>
      <c r="P17" s="51"/>
      <c r="Q17" s="51"/>
      <c r="R17" s="51"/>
      <c r="S17" s="51"/>
      <c r="T17" s="51"/>
      <c r="U17" s="51"/>
      <c r="V17" s="154"/>
      <c r="X17" s="197"/>
      <c r="Y17" s="197"/>
      <c r="Z17" s="197"/>
      <c r="AA17" s="197"/>
      <c r="AB17" s="197"/>
      <c r="AC17" s="197"/>
      <c r="AD17" s="197"/>
      <c r="AE17" s="197"/>
      <c r="AF17" s="197"/>
      <c r="AG17" s="197"/>
      <c r="AH17" s="197"/>
      <c r="AI17" s="197"/>
      <c r="AJ17" s="197"/>
    </row>
    <row r="18" spans="1:36" ht="18" customHeight="1" x14ac:dyDescent="0.15">
      <c r="A18" s="51"/>
      <c r="B18" s="51"/>
      <c r="C18" s="51"/>
      <c r="D18" s="51"/>
      <c r="E18" s="51"/>
      <c r="F18" s="51"/>
      <c r="G18" s="51"/>
      <c r="H18" s="51"/>
      <c r="I18" s="51"/>
      <c r="J18" s="51"/>
      <c r="K18" s="51"/>
      <c r="L18" s="51"/>
      <c r="M18" s="51"/>
      <c r="N18" s="51"/>
      <c r="O18" s="51"/>
      <c r="P18" s="51"/>
      <c r="Q18" s="51"/>
      <c r="R18" s="51"/>
      <c r="S18" s="51"/>
      <c r="T18" s="51"/>
      <c r="U18" s="51"/>
      <c r="V18" s="154"/>
      <c r="X18" s="197"/>
      <c r="Y18" s="197"/>
      <c r="Z18" s="197"/>
      <c r="AA18" s="197"/>
      <c r="AB18" s="197"/>
      <c r="AC18" s="197"/>
      <c r="AD18" s="197"/>
      <c r="AE18" s="197"/>
      <c r="AF18" s="197"/>
      <c r="AG18" s="197"/>
      <c r="AH18" s="197"/>
      <c r="AI18" s="197"/>
      <c r="AJ18" s="197"/>
    </row>
    <row r="19" spans="1:36" ht="18" customHeight="1" x14ac:dyDescent="0.15">
      <c r="A19" s="51"/>
      <c r="B19" s="51"/>
      <c r="C19" s="51"/>
      <c r="D19" s="51"/>
      <c r="E19" s="51"/>
      <c r="F19" s="51"/>
      <c r="G19" s="51"/>
      <c r="H19" s="51"/>
      <c r="I19" s="51"/>
      <c r="J19" s="51"/>
      <c r="K19" s="51"/>
      <c r="L19" s="51"/>
      <c r="M19" s="51"/>
      <c r="N19" s="51"/>
      <c r="O19" s="51"/>
      <c r="P19" s="51"/>
      <c r="Q19" s="51"/>
      <c r="R19" s="51"/>
      <c r="S19" s="51"/>
      <c r="T19" s="51"/>
      <c r="U19" s="51"/>
      <c r="V19" s="154"/>
      <c r="AJ19" s="149"/>
    </row>
    <row r="20" spans="1:36" ht="7.5" customHeight="1" x14ac:dyDescent="0.15">
      <c r="V20" s="154"/>
      <c r="AJ20" s="150"/>
    </row>
    <row r="21" spans="1:36" ht="18" customHeight="1" x14ac:dyDescent="0.15">
      <c r="V21" s="154"/>
      <c r="AJ21" s="150"/>
    </row>
    <row r="22" spans="1:36" ht="7.5" customHeight="1" x14ac:dyDescent="0.15">
      <c r="V22" s="154"/>
      <c r="AJ22" s="150"/>
    </row>
    <row r="23" spans="1:36" ht="18.75" customHeight="1" x14ac:dyDescent="0.15">
      <c r="C23" s="159" t="s">
        <v>40</v>
      </c>
      <c r="F23" s="159"/>
      <c r="I23" s="159"/>
      <c r="K23" s="159"/>
      <c r="N23" s="159"/>
      <c r="V23" s="154"/>
      <c r="X23" s="260" t="s">
        <v>347</v>
      </c>
      <c r="Y23" s="260"/>
      <c r="Z23" s="260"/>
      <c r="AA23" s="260"/>
      <c r="AB23" s="260"/>
      <c r="AC23" s="260"/>
      <c r="AD23" s="260"/>
      <c r="AE23" s="260"/>
      <c r="AF23" s="260"/>
      <c r="AG23" s="260"/>
      <c r="AH23" s="260"/>
      <c r="AI23" s="260"/>
      <c r="AJ23" s="150"/>
    </row>
    <row r="24" spans="1:36" ht="7.5" customHeight="1" x14ac:dyDescent="0.15">
      <c r="V24" s="154"/>
      <c r="X24" s="260"/>
      <c r="Y24" s="260"/>
      <c r="Z24" s="260"/>
      <c r="AA24" s="260"/>
      <c r="AB24" s="260"/>
      <c r="AC24" s="260"/>
      <c r="AD24" s="260"/>
      <c r="AE24" s="260"/>
      <c r="AF24" s="260"/>
      <c r="AG24" s="260"/>
      <c r="AH24" s="260"/>
      <c r="AI24" s="260"/>
    </row>
    <row r="25" spans="1:36" ht="18.75" customHeight="1" x14ac:dyDescent="0.15">
      <c r="E25" s="160" t="s">
        <v>41</v>
      </c>
      <c r="F25" s="161">
        <f>+参加申込書!C10</f>
        <v>0</v>
      </c>
      <c r="G25" s="53"/>
      <c r="H25" s="53"/>
      <c r="V25" s="154"/>
      <c r="X25" s="260"/>
      <c r="Y25" s="260"/>
      <c r="Z25" s="260"/>
      <c r="AA25" s="260"/>
      <c r="AB25" s="260"/>
      <c r="AC25" s="260"/>
      <c r="AD25" s="260"/>
      <c r="AE25" s="260"/>
      <c r="AF25" s="260"/>
      <c r="AG25" s="260"/>
      <c r="AH25" s="260"/>
      <c r="AI25" s="260"/>
    </row>
    <row r="26" spans="1:36" ht="7.5" customHeight="1" x14ac:dyDescent="0.15">
      <c r="F26" s="54"/>
      <c r="V26" s="154"/>
      <c r="X26" s="260"/>
      <c r="Y26" s="260"/>
      <c r="Z26" s="260"/>
      <c r="AA26" s="260"/>
      <c r="AB26" s="260"/>
      <c r="AC26" s="260"/>
      <c r="AD26" s="260"/>
      <c r="AE26" s="260"/>
      <c r="AF26" s="260"/>
      <c r="AG26" s="260"/>
      <c r="AH26" s="260"/>
      <c r="AI26" s="260"/>
    </row>
    <row r="27" spans="1:36" ht="18.75" customHeight="1" x14ac:dyDescent="0.15">
      <c r="F27" s="162">
        <f>+参加申込書!C11</f>
        <v>0</v>
      </c>
      <c r="V27" s="154"/>
      <c r="X27" s="260"/>
      <c r="Y27" s="260"/>
      <c r="Z27" s="260"/>
      <c r="AA27" s="260"/>
      <c r="AB27" s="260"/>
      <c r="AC27" s="260"/>
      <c r="AD27" s="260"/>
      <c r="AE27" s="260"/>
      <c r="AF27" s="260"/>
      <c r="AG27" s="260"/>
      <c r="AH27" s="260"/>
      <c r="AI27" s="260"/>
    </row>
    <row r="28" spans="1:36" ht="7.5" customHeight="1" x14ac:dyDescent="0.15">
      <c r="F28" s="54"/>
      <c r="V28" s="154"/>
      <c r="X28" s="260"/>
      <c r="Y28" s="260"/>
      <c r="Z28" s="260"/>
      <c r="AA28" s="260"/>
      <c r="AB28" s="260"/>
      <c r="AC28" s="260"/>
      <c r="AD28" s="260"/>
      <c r="AE28" s="260"/>
      <c r="AF28" s="260"/>
      <c r="AG28" s="260"/>
      <c r="AH28" s="260"/>
      <c r="AI28" s="260"/>
    </row>
    <row r="29" spans="1:36" ht="18" customHeight="1" x14ac:dyDescent="0.15">
      <c r="F29" s="162">
        <f>+参加申込書!B7</f>
        <v>0</v>
      </c>
      <c r="V29" s="154"/>
      <c r="X29" s="259"/>
      <c r="Y29" s="259"/>
      <c r="Z29" s="259"/>
      <c r="AA29" s="259"/>
      <c r="AB29" s="259"/>
      <c r="AC29" s="259"/>
      <c r="AD29" s="259"/>
      <c r="AE29" s="259"/>
      <c r="AF29" s="259"/>
    </row>
    <row r="30" spans="1:36" ht="7.5" customHeight="1" x14ac:dyDescent="0.15">
      <c r="V30" s="154"/>
      <c r="X30" s="259"/>
      <c r="Y30" s="259"/>
      <c r="Z30" s="259"/>
      <c r="AA30" s="259"/>
      <c r="AB30" s="259"/>
      <c r="AC30" s="259"/>
      <c r="AD30" s="259"/>
      <c r="AE30" s="259"/>
      <c r="AF30" s="259"/>
      <c r="AG30" s="163"/>
    </row>
    <row r="31" spans="1:36" ht="15" customHeight="1" x14ac:dyDescent="0.15">
      <c r="F31" s="159">
        <f>+参加申込書!C9</f>
        <v>0</v>
      </c>
      <c r="V31" s="154"/>
      <c r="AG31" s="163"/>
    </row>
    <row r="32" spans="1:36" ht="7.5" customHeight="1" x14ac:dyDescent="0.15">
      <c r="V32" s="154"/>
      <c r="AG32" s="163"/>
    </row>
    <row r="33" spans="1:34" ht="15" customHeight="1" x14ac:dyDescent="0.15">
      <c r="F33" s="159" t="s">
        <v>348</v>
      </c>
      <c r="H33" s="173">
        <f>+参加申込書!C12</f>
        <v>0</v>
      </c>
      <c r="V33" s="154"/>
      <c r="AG33" s="163"/>
    </row>
    <row r="34" spans="1:34" ht="7.5" customHeight="1" x14ac:dyDescent="0.15">
      <c r="F34" s="159"/>
      <c r="H34" s="159"/>
      <c r="V34" s="154"/>
      <c r="AG34" s="163"/>
    </row>
    <row r="35" spans="1:34" ht="15" customHeight="1" x14ac:dyDescent="0.15">
      <c r="F35" s="91"/>
      <c r="G35" s="164"/>
      <c r="H35" s="164"/>
      <c r="I35" s="92"/>
      <c r="J35" s="92"/>
      <c r="K35" s="92"/>
      <c r="L35" s="92"/>
      <c r="M35" s="92"/>
      <c r="N35" s="92"/>
      <c r="V35" s="154"/>
      <c r="AG35" s="163"/>
      <c r="AH35" s="157"/>
    </row>
    <row r="36" spans="1:34" ht="15" customHeight="1" x14ac:dyDescent="0.15">
      <c r="E36" s="112" t="s">
        <v>355</v>
      </c>
      <c r="F36" s="91"/>
      <c r="G36" s="164"/>
      <c r="H36" s="164"/>
      <c r="I36" s="92"/>
      <c r="J36" s="92"/>
      <c r="K36" s="92"/>
      <c r="L36" s="92"/>
      <c r="N36" s="92"/>
      <c r="V36" s="154"/>
      <c r="AG36" s="163"/>
      <c r="AH36" s="157"/>
    </row>
    <row r="37" spans="1:34" ht="15" customHeight="1" x14ac:dyDescent="0.15">
      <c r="C37" s="55"/>
      <c r="D37" s="55"/>
      <c r="E37" s="165"/>
      <c r="F37" s="91"/>
      <c r="G37" s="164"/>
      <c r="H37" s="164"/>
      <c r="I37" s="92"/>
      <c r="J37" s="92"/>
      <c r="K37" s="92"/>
      <c r="L37" s="92"/>
      <c r="M37" s="165" t="s">
        <v>356</v>
      </c>
      <c r="N37" s="92"/>
      <c r="V37" s="154"/>
      <c r="AG37" s="163"/>
      <c r="AH37" s="157"/>
    </row>
    <row r="38" spans="1:34" ht="15" customHeight="1" x14ac:dyDescent="0.15">
      <c r="B38" s="261" t="s">
        <v>349</v>
      </c>
      <c r="C38" s="261"/>
      <c r="D38" s="261"/>
      <c r="E38" s="133" t="s">
        <v>350</v>
      </c>
      <c r="F38" s="133" t="s">
        <v>351</v>
      </c>
      <c r="G38" s="166"/>
      <c r="H38" s="166"/>
      <c r="I38" s="92"/>
      <c r="J38" s="92"/>
      <c r="K38" s="92"/>
      <c r="L38" s="92"/>
      <c r="V38" s="154"/>
      <c r="X38" s="260" t="s">
        <v>352</v>
      </c>
      <c r="Y38" s="260"/>
      <c r="Z38" s="260"/>
      <c r="AA38" s="260"/>
      <c r="AB38" s="260"/>
      <c r="AC38" s="260"/>
      <c r="AD38" s="260"/>
      <c r="AE38" s="260"/>
      <c r="AF38" s="260"/>
      <c r="AG38" s="260"/>
      <c r="AH38" s="260"/>
    </row>
    <row r="39" spans="1:34" ht="15" customHeight="1" x14ac:dyDescent="0.15">
      <c r="B39" s="50" t="s">
        <v>353</v>
      </c>
      <c r="G39" s="166"/>
      <c r="H39" s="166"/>
      <c r="I39" s="92"/>
      <c r="J39" s="92"/>
      <c r="K39" s="92"/>
      <c r="L39" s="92"/>
      <c r="M39" s="166"/>
      <c r="N39" s="167"/>
      <c r="V39" s="154"/>
      <c r="X39" s="260"/>
      <c r="Y39" s="260"/>
      <c r="Z39" s="260"/>
      <c r="AA39" s="260"/>
      <c r="AB39" s="260"/>
      <c r="AC39" s="260"/>
      <c r="AD39" s="260"/>
      <c r="AE39" s="260"/>
      <c r="AF39" s="260"/>
      <c r="AG39" s="260"/>
      <c r="AH39" s="260"/>
    </row>
    <row r="40" spans="1:34" ht="15" customHeight="1" x14ac:dyDescent="0.15">
      <c r="V40" s="154"/>
      <c r="X40" s="260"/>
      <c r="Y40" s="260"/>
      <c r="Z40" s="260"/>
      <c r="AA40" s="260"/>
      <c r="AB40" s="260"/>
      <c r="AC40" s="260"/>
      <c r="AD40" s="260"/>
      <c r="AE40" s="260"/>
      <c r="AF40" s="260"/>
      <c r="AG40" s="260"/>
      <c r="AH40" s="260"/>
    </row>
    <row r="41" spans="1:34" ht="15" customHeight="1" x14ac:dyDescent="0.15">
      <c r="H41" s="55"/>
      <c r="I41" s="55"/>
      <c r="J41" s="55"/>
      <c r="K41" s="55"/>
      <c r="L41" s="55"/>
      <c r="Q41" s="55"/>
      <c r="R41" s="55"/>
      <c r="S41" s="55"/>
      <c r="T41" s="55"/>
      <c r="U41" s="55"/>
      <c r="V41" s="168"/>
      <c r="X41" s="260"/>
      <c r="Y41" s="260"/>
      <c r="Z41" s="260"/>
      <c r="AA41" s="260"/>
      <c r="AB41" s="260"/>
      <c r="AC41" s="260"/>
      <c r="AD41" s="260"/>
      <c r="AE41" s="260"/>
      <c r="AF41" s="260"/>
      <c r="AG41" s="260"/>
      <c r="AH41" s="260"/>
    </row>
    <row r="42" spans="1:34" ht="13.5" customHeight="1" x14ac:dyDescent="0.15">
      <c r="B42" s="55"/>
      <c r="C42" s="55"/>
      <c r="D42" s="55"/>
      <c r="G42" s="55"/>
      <c r="H42" s="55"/>
      <c r="I42" s="55"/>
      <c r="J42" s="55"/>
      <c r="K42" s="55"/>
      <c r="L42" s="55"/>
      <c r="P42" s="169"/>
      <c r="Q42" s="55"/>
      <c r="R42" s="55"/>
      <c r="S42" s="55"/>
      <c r="T42" s="55"/>
      <c r="U42" s="55"/>
      <c r="V42" s="168"/>
      <c r="X42" s="260"/>
      <c r="Y42" s="260"/>
      <c r="Z42" s="260"/>
      <c r="AA42" s="260"/>
      <c r="AB42" s="260"/>
      <c r="AC42" s="260"/>
      <c r="AD42" s="260"/>
      <c r="AE42" s="260"/>
      <c r="AF42" s="260"/>
      <c r="AG42" s="260"/>
      <c r="AH42" s="260"/>
    </row>
    <row r="43" spans="1:34" ht="13.5" customHeight="1" x14ac:dyDescent="0.15">
      <c r="V43" s="154"/>
      <c r="X43" s="260"/>
      <c r="Y43" s="260"/>
      <c r="Z43" s="260"/>
      <c r="AA43" s="260"/>
      <c r="AB43" s="260"/>
      <c r="AC43" s="260"/>
      <c r="AD43" s="260"/>
      <c r="AE43" s="260"/>
      <c r="AF43" s="260"/>
      <c r="AG43" s="260"/>
      <c r="AH43" s="260"/>
    </row>
    <row r="44" spans="1:34" ht="3.75" customHeight="1" x14ac:dyDescent="0.15">
      <c r="A44" s="170"/>
      <c r="B44" s="170"/>
      <c r="C44" s="170"/>
      <c r="D44" s="170"/>
      <c r="E44" s="170"/>
      <c r="F44" s="171"/>
      <c r="G44" s="170"/>
      <c r="H44" s="170"/>
      <c r="I44" s="170"/>
      <c r="J44" s="170"/>
      <c r="K44" s="170"/>
      <c r="L44" s="170"/>
      <c r="M44" s="170"/>
      <c r="N44" s="170"/>
      <c r="O44" s="170"/>
      <c r="P44" s="170"/>
      <c r="Q44" s="170"/>
      <c r="R44" s="170"/>
      <c r="S44" s="170"/>
      <c r="T44" s="170"/>
      <c r="U44" s="170"/>
      <c r="V44" s="172"/>
      <c r="X44" s="157"/>
      <c r="Y44" s="157"/>
      <c r="Z44" s="157"/>
      <c r="AA44" s="157"/>
      <c r="AB44" s="157"/>
      <c r="AC44" s="157"/>
      <c r="AD44" s="157"/>
      <c r="AE44" s="157"/>
      <c r="AF44" s="157"/>
      <c r="AG44" s="157"/>
      <c r="AH44" s="157"/>
    </row>
    <row r="45" spans="1:34" ht="13.5" customHeight="1" x14ac:dyDescent="0.15">
      <c r="E45" s="52"/>
      <c r="F45" s="55"/>
      <c r="K45" s="50" t="s">
        <v>354</v>
      </c>
      <c r="X45" s="157"/>
      <c r="Y45" s="157"/>
      <c r="Z45" s="157"/>
      <c r="AA45" s="157"/>
      <c r="AB45" s="157"/>
      <c r="AC45" s="157"/>
      <c r="AD45" s="157"/>
      <c r="AE45" s="157"/>
      <c r="AF45" s="157"/>
      <c r="AG45" s="157"/>
      <c r="AH45" s="157"/>
    </row>
    <row r="46" spans="1:34" ht="13.5" customHeight="1" x14ac:dyDescent="0.15">
      <c r="E46" s="52"/>
      <c r="F46" s="55"/>
      <c r="X46" s="157"/>
      <c r="Y46" s="157"/>
      <c r="Z46" s="157"/>
      <c r="AA46" s="157"/>
      <c r="AB46" s="157"/>
      <c r="AC46" s="157"/>
      <c r="AD46" s="157"/>
      <c r="AE46" s="157"/>
      <c r="AF46" s="157"/>
      <c r="AG46" s="157"/>
      <c r="AH46" s="157"/>
    </row>
    <row r="47" spans="1:34" ht="28.5" x14ac:dyDescent="0.15">
      <c r="E47" s="52"/>
      <c r="F47" s="55"/>
      <c r="X47" s="157"/>
      <c r="Y47" s="157"/>
      <c r="Z47" s="157"/>
      <c r="AA47" s="157"/>
      <c r="AB47" s="157"/>
      <c r="AC47" s="157"/>
      <c r="AD47" s="157"/>
      <c r="AE47" s="157"/>
      <c r="AF47" s="157"/>
      <c r="AG47" s="157"/>
      <c r="AH47" s="157"/>
    </row>
    <row r="48" spans="1:34" ht="28.5" x14ac:dyDescent="0.15">
      <c r="X48" s="157"/>
      <c r="Y48" s="157"/>
      <c r="Z48" s="157"/>
      <c r="AA48" s="157"/>
      <c r="AB48" s="157"/>
      <c r="AC48" s="157"/>
      <c r="AD48" s="157"/>
      <c r="AE48" s="157"/>
      <c r="AF48" s="157"/>
      <c r="AG48" s="157"/>
      <c r="AH48" s="157"/>
    </row>
    <row r="49" spans="24:33" ht="28.5" x14ac:dyDescent="0.15">
      <c r="X49" s="157"/>
      <c r="Y49" s="157"/>
      <c r="Z49" s="157"/>
      <c r="AA49" s="157"/>
      <c r="AB49" s="157"/>
      <c r="AC49" s="157"/>
      <c r="AD49" s="157"/>
      <c r="AE49" s="157"/>
      <c r="AF49" s="157"/>
      <c r="AG49" s="157"/>
    </row>
    <row r="50" spans="24:33" ht="28.5" x14ac:dyDescent="0.15">
      <c r="X50" s="157"/>
      <c r="Y50" s="157"/>
      <c r="Z50" s="157"/>
      <c r="AA50" s="157"/>
      <c r="AB50" s="157"/>
      <c r="AC50" s="157"/>
      <c r="AD50" s="157"/>
      <c r="AE50" s="157"/>
      <c r="AF50" s="157"/>
      <c r="AG50" s="157"/>
    </row>
    <row r="51" spans="24:33" ht="28.5" x14ac:dyDescent="0.15">
      <c r="X51" s="157"/>
      <c r="Y51" s="157"/>
      <c r="Z51" s="157"/>
      <c r="AA51" s="157"/>
      <c r="AB51" s="157"/>
      <c r="AC51" s="157"/>
      <c r="AD51" s="157"/>
      <c r="AE51" s="157"/>
      <c r="AF51" s="157"/>
      <c r="AG51" s="157"/>
    </row>
  </sheetData>
  <mergeCells count="21">
    <mergeCell ref="A2:A4"/>
    <mergeCell ref="B2:B4"/>
    <mergeCell ref="C2:C4"/>
    <mergeCell ref="D3:D4"/>
    <mergeCell ref="E3:E4"/>
    <mergeCell ref="X3:AC4"/>
    <mergeCell ref="X12:AE14"/>
    <mergeCell ref="X23:AI28"/>
    <mergeCell ref="X29:AF30"/>
    <mergeCell ref="B38:D38"/>
    <mergeCell ref="X38:AH43"/>
    <mergeCell ref="X15:AJ18"/>
    <mergeCell ref="U1:U4"/>
    <mergeCell ref="F3:F4"/>
    <mergeCell ref="G3:G4"/>
    <mergeCell ref="I1:I4"/>
    <mergeCell ref="K1:K4"/>
    <mergeCell ref="M1:M4"/>
    <mergeCell ref="O1:O4"/>
    <mergeCell ref="Q1:Q4"/>
    <mergeCell ref="S1:S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8247-42EF-4BB7-B262-90E1B24958A5}">
  <sheetPr codeName="Sheet4">
    <tabColor rgb="FF92D050"/>
  </sheetPr>
  <dimension ref="A1:CB47"/>
  <sheetViews>
    <sheetView showGridLines="0" topLeftCell="B1" zoomScaleNormal="100" zoomScaleSheetLayoutView="100" workbookViewId="0">
      <selection activeCell="Z1" sqref="Z1:BD6"/>
    </sheetView>
  </sheetViews>
  <sheetFormatPr defaultColWidth="2.5" defaultRowHeight="13.5" x14ac:dyDescent="0.15"/>
  <cols>
    <col min="1" max="2" width="5.75" customWidth="1"/>
    <col min="3" max="3" width="2.875" customWidth="1"/>
    <col min="4" max="4" width="5.75" customWidth="1"/>
    <col min="5" max="7" width="2.875" customWidth="1"/>
    <col min="8" max="8" width="5.75" customWidth="1"/>
    <col min="9" max="9" width="8.625" customWidth="1"/>
    <col min="10" max="10" width="5.75" customWidth="1"/>
    <col min="11" max="11" width="2.875" customWidth="1"/>
    <col min="12" max="12" width="5.75" customWidth="1"/>
    <col min="13" max="13" width="2.875" customWidth="1"/>
    <col min="14" max="14" width="5.75" customWidth="1"/>
    <col min="15" max="16" width="2.75" customWidth="1"/>
    <col min="17" max="17" width="5.75" customWidth="1"/>
    <col min="18" max="24" width="3" customWidth="1"/>
    <col min="25" max="25" width="0.625" customWidth="1"/>
  </cols>
  <sheetData>
    <row r="1" spans="1:80" ht="19.149999999999999" customHeight="1" thickBot="1" x14ac:dyDescent="0.2">
      <c r="A1" s="284" t="s">
        <v>290</v>
      </c>
      <c r="B1" s="284"/>
      <c r="C1" s="284"/>
      <c r="D1" s="284"/>
      <c r="E1" s="284"/>
      <c r="F1" s="284"/>
      <c r="G1" s="284"/>
      <c r="H1" s="284"/>
      <c r="I1" s="284"/>
      <c r="J1" s="284"/>
      <c r="K1" s="284"/>
      <c r="L1" s="284"/>
      <c r="M1" s="284"/>
      <c r="N1" s="284"/>
      <c r="O1" s="284"/>
      <c r="P1" s="284"/>
      <c r="Q1" s="284"/>
      <c r="R1" s="284"/>
      <c r="S1" s="284"/>
      <c r="T1" s="284"/>
      <c r="U1" s="284"/>
      <c r="V1" s="284"/>
      <c r="W1" s="284"/>
      <c r="X1" s="284"/>
      <c r="Z1" s="208" t="s">
        <v>361</v>
      </c>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30"/>
      <c r="BF1" s="30"/>
      <c r="BG1" s="30"/>
      <c r="BH1" s="183" t="s">
        <v>362</v>
      </c>
      <c r="BO1" s="30"/>
      <c r="BP1" s="30"/>
      <c r="BQ1" s="30"/>
      <c r="BR1" s="30"/>
      <c r="BS1" s="30"/>
      <c r="BT1" s="30"/>
      <c r="BU1" s="30"/>
      <c r="BV1" s="30"/>
      <c r="BW1" s="30"/>
      <c r="BX1" s="30"/>
      <c r="BY1" s="30"/>
      <c r="BZ1" s="30"/>
      <c r="CA1" s="30"/>
      <c r="CB1" s="30"/>
    </row>
    <row r="2" spans="1:80" ht="14.25" x14ac:dyDescent="0.15">
      <c r="A2" s="285" t="s">
        <v>333</v>
      </c>
      <c r="B2" s="285"/>
      <c r="C2" s="285"/>
      <c r="D2" s="285"/>
      <c r="E2" s="285"/>
      <c r="F2" s="285"/>
      <c r="G2" s="285"/>
      <c r="H2" s="285"/>
      <c r="I2" s="285"/>
      <c r="J2" s="285"/>
      <c r="K2" s="285"/>
      <c r="L2" s="285"/>
      <c r="M2" s="285"/>
      <c r="N2" s="285"/>
      <c r="O2" s="285"/>
      <c r="P2" s="285"/>
      <c r="Q2" s="285"/>
      <c r="R2" s="285"/>
      <c r="S2" s="285"/>
      <c r="T2" s="285"/>
      <c r="U2" s="285"/>
      <c r="V2" s="285"/>
      <c r="W2" s="285"/>
      <c r="X2" s="285"/>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30"/>
      <c r="BF2" s="30"/>
      <c r="BG2" s="30"/>
      <c r="BH2" s="184" t="s">
        <v>42</v>
      </c>
      <c r="BI2" s="185" t="s">
        <v>43</v>
      </c>
      <c r="BJ2" s="185" t="s">
        <v>44</v>
      </c>
      <c r="BK2" s="185" t="s">
        <v>45</v>
      </c>
      <c r="BL2" s="185" t="s">
        <v>46</v>
      </c>
      <c r="BM2" s="185" t="s">
        <v>47</v>
      </c>
      <c r="BN2" s="186" t="s">
        <v>48</v>
      </c>
      <c r="BO2" s="30"/>
      <c r="BP2" s="30"/>
      <c r="BQ2" s="30"/>
      <c r="BR2" s="30"/>
      <c r="BS2" s="30"/>
      <c r="BT2" s="30"/>
      <c r="BU2" s="30"/>
      <c r="BV2" s="30"/>
      <c r="BW2" s="30"/>
      <c r="BX2" s="30"/>
      <c r="BY2" s="30"/>
      <c r="BZ2" s="30"/>
      <c r="CA2" s="30"/>
      <c r="CB2" s="30"/>
    </row>
    <row r="3" spans="1:80" ht="7.5" customHeight="1" x14ac:dyDescent="0.15">
      <c r="A3" s="2"/>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30"/>
      <c r="BF3" s="30"/>
      <c r="BG3" s="30"/>
      <c r="BH3" s="187" t="s">
        <v>49</v>
      </c>
      <c r="BI3" s="30" t="s">
        <v>50</v>
      </c>
      <c r="BJ3" s="30" t="s">
        <v>51</v>
      </c>
      <c r="BK3" s="30" t="s">
        <v>52</v>
      </c>
      <c r="BL3" s="30" t="s">
        <v>53</v>
      </c>
      <c r="BM3" s="30" t="s">
        <v>54</v>
      </c>
      <c r="BN3" s="188" t="s">
        <v>55</v>
      </c>
      <c r="BO3" s="30"/>
      <c r="BP3" s="30"/>
      <c r="BQ3" s="30"/>
      <c r="BR3" s="30"/>
      <c r="BS3" s="30"/>
      <c r="BT3" s="30"/>
      <c r="BU3" s="30"/>
      <c r="BV3" s="30"/>
      <c r="BW3" s="30"/>
      <c r="BX3" s="30"/>
      <c r="BY3" s="30"/>
      <c r="BZ3" s="30"/>
      <c r="CA3" s="30"/>
      <c r="CB3" s="30"/>
    </row>
    <row r="4" spans="1:80" ht="14.45" customHeight="1" x14ac:dyDescent="0.15">
      <c r="A4" s="56" t="s">
        <v>56</v>
      </c>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30"/>
      <c r="BF4" s="30"/>
      <c r="BG4" s="30"/>
      <c r="BH4" s="187"/>
      <c r="BI4" s="30"/>
      <c r="BJ4" s="30"/>
      <c r="BK4" s="30"/>
      <c r="BL4" s="30" t="s">
        <v>57</v>
      </c>
      <c r="BM4" s="30" t="s">
        <v>58</v>
      </c>
      <c r="BN4" s="188" t="s">
        <v>59</v>
      </c>
      <c r="BO4" s="30"/>
      <c r="BP4" s="30"/>
      <c r="BQ4" s="30"/>
      <c r="BR4" s="30"/>
      <c r="BS4" s="30"/>
      <c r="BT4" s="30"/>
      <c r="BU4" s="30"/>
      <c r="BV4" s="30"/>
      <c r="BW4" s="30"/>
      <c r="BX4" s="30"/>
      <c r="BY4" s="30"/>
      <c r="BZ4" s="30"/>
      <c r="CA4" s="30"/>
      <c r="CB4" s="30"/>
    </row>
    <row r="5" spans="1:80" ht="17.25" x14ac:dyDescent="0.15">
      <c r="B5" s="56" t="s">
        <v>60</v>
      </c>
      <c r="I5" s="57"/>
      <c r="N5" s="57" t="s">
        <v>291</v>
      </c>
      <c r="R5" s="286"/>
      <c r="S5" s="286"/>
      <c r="T5" t="s">
        <v>21</v>
      </c>
      <c r="U5" s="286"/>
      <c r="V5" s="286"/>
      <c r="W5" t="s">
        <v>61</v>
      </c>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30"/>
      <c r="BF5" s="30"/>
      <c r="BG5" s="30"/>
      <c r="BH5" s="187"/>
      <c r="BI5" s="30"/>
      <c r="BJ5" s="30"/>
      <c r="BK5" s="30"/>
      <c r="BL5" s="30"/>
      <c r="BM5" s="30"/>
      <c r="BN5" s="188" t="s">
        <v>62</v>
      </c>
      <c r="BO5" s="30"/>
      <c r="BP5" s="30"/>
      <c r="BQ5" s="30"/>
      <c r="BR5" s="30"/>
      <c r="BS5" s="30"/>
      <c r="BT5" s="30"/>
      <c r="BU5" s="30"/>
      <c r="BV5" s="30"/>
      <c r="BW5" s="30"/>
      <c r="BX5" s="30"/>
      <c r="BY5" s="30"/>
      <c r="BZ5" s="30"/>
      <c r="CA5" s="30"/>
      <c r="CB5" s="30"/>
    </row>
    <row r="6" spans="1:80" ht="7.5" customHeight="1" thickBot="1" x14ac:dyDescent="0.2">
      <c r="A6" s="56"/>
      <c r="H6" s="57"/>
      <c r="I6" s="57"/>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30"/>
      <c r="BF6" s="30"/>
      <c r="BG6" s="30"/>
      <c r="BH6" s="189"/>
      <c r="BI6" s="190"/>
      <c r="BJ6" s="190"/>
      <c r="BK6" s="190"/>
      <c r="BL6" s="190"/>
      <c r="BM6" s="190"/>
      <c r="BN6" s="191" t="s">
        <v>265</v>
      </c>
      <c r="BO6" s="30"/>
      <c r="BP6" s="30"/>
      <c r="BQ6" s="30"/>
      <c r="BR6" s="30"/>
      <c r="BS6" s="30"/>
      <c r="BT6" s="30"/>
      <c r="BU6" s="30"/>
      <c r="BV6" s="30"/>
      <c r="BW6" s="30"/>
      <c r="BX6" s="30"/>
      <c r="BY6" s="30"/>
      <c r="BZ6" s="30"/>
      <c r="CA6" s="30"/>
      <c r="CB6" s="30"/>
    </row>
    <row r="7" spans="1:80" s="59" customFormat="1" ht="30" customHeight="1" x14ac:dyDescent="0.15">
      <c r="A7" s="287" t="s">
        <v>63</v>
      </c>
      <c r="B7" s="288"/>
      <c r="C7" s="289"/>
      <c r="D7" s="290" t="str">
        <f>+参加申込書!B5</f>
        <v>小学生バンドフェスティバル（ステージ部門）</v>
      </c>
      <c r="E7" s="290"/>
      <c r="F7" s="290"/>
      <c r="G7" s="290"/>
      <c r="H7" s="290"/>
      <c r="I7" s="290"/>
      <c r="J7" s="290"/>
      <c r="K7" s="290"/>
      <c r="L7" s="290"/>
      <c r="M7" s="291" t="s">
        <v>6</v>
      </c>
      <c r="N7" s="291"/>
      <c r="O7" s="291"/>
      <c r="P7" s="291"/>
      <c r="Q7" s="291"/>
      <c r="R7" s="292" t="s">
        <v>334</v>
      </c>
      <c r="S7" s="288" t="s">
        <v>334</v>
      </c>
      <c r="T7" s="288" t="s">
        <v>334</v>
      </c>
      <c r="U7" s="58" t="s">
        <v>7</v>
      </c>
      <c r="V7" s="293"/>
      <c r="W7" s="293"/>
      <c r="X7" s="294"/>
      <c r="Z7" s="271" t="s">
        <v>64</v>
      </c>
      <c r="AA7" s="409" t="s">
        <v>222</v>
      </c>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09"/>
      <c r="AZ7" s="409"/>
      <c r="BA7" s="409"/>
      <c r="BB7" s="409"/>
      <c r="BC7" s="409"/>
      <c r="BD7" s="409"/>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row>
    <row r="8" spans="1:80" s="59" customFormat="1" ht="22.5" customHeight="1" x14ac:dyDescent="0.15">
      <c r="A8" s="272" t="s">
        <v>65</v>
      </c>
      <c r="B8" s="273"/>
      <c r="C8" s="274"/>
      <c r="D8" s="275">
        <f>+参加申込書!B6</f>
        <v>0</v>
      </c>
      <c r="E8" s="276"/>
      <c r="F8" s="276"/>
      <c r="G8" s="276"/>
      <c r="H8" s="276"/>
      <c r="I8" s="276"/>
      <c r="J8" s="276"/>
      <c r="K8" s="276"/>
      <c r="L8" s="276"/>
      <c r="M8" s="276"/>
      <c r="N8" s="276"/>
      <c r="O8" s="276"/>
      <c r="P8" s="276"/>
      <c r="Q8" s="276"/>
      <c r="R8" s="276"/>
      <c r="S8" s="276"/>
      <c r="T8" s="276"/>
      <c r="U8" s="276"/>
      <c r="V8" s="276"/>
      <c r="W8" s="276"/>
      <c r="X8" s="277"/>
      <c r="Z8" s="271"/>
      <c r="AA8" s="409"/>
      <c r="AB8" s="409"/>
      <c r="AC8" s="409"/>
      <c r="AD8" s="409"/>
      <c r="AE8" s="409"/>
      <c r="AF8" s="409"/>
      <c r="AG8" s="409"/>
      <c r="AH8" s="409"/>
      <c r="AI8" s="409"/>
      <c r="AJ8" s="409"/>
      <c r="AK8" s="409"/>
      <c r="AL8" s="409"/>
      <c r="AM8" s="409"/>
      <c r="AN8" s="409"/>
      <c r="AO8" s="409"/>
      <c r="AP8" s="409"/>
      <c r="AQ8" s="409"/>
      <c r="AR8" s="409"/>
      <c r="AS8" s="409"/>
      <c r="AT8" s="409"/>
      <c r="AU8" s="409"/>
      <c r="AV8" s="409"/>
      <c r="AW8" s="409"/>
      <c r="AX8" s="409"/>
      <c r="AY8" s="409"/>
      <c r="AZ8" s="409"/>
      <c r="BA8" s="409"/>
      <c r="BB8" s="409"/>
      <c r="BC8" s="409"/>
      <c r="BD8" s="409"/>
      <c r="BE8" s="177"/>
      <c r="BF8" s="177"/>
      <c r="BG8" s="177"/>
      <c r="BI8" s="177"/>
      <c r="BJ8" s="177"/>
      <c r="BK8" s="177"/>
      <c r="BL8" s="177"/>
      <c r="BM8" s="177"/>
      <c r="BN8" s="177"/>
      <c r="BO8" s="177"/>
      <c r="BP8" s="177"/>
      <c r="BQ8" s="177"/>
      <c r="BR8" s="177"/>
      <c r="BS8" s="177"/>
      <c r="BT8" s="177"/>
      <c r="BU8" s="177"/>
      <c r="BV8" s="177"/>
      <c r="BW8" s="177"/>
      <c r="BX8" s="177"/>
      <c r="BY8" s="177"/>
      <c r="BZ8" s="177"/>
      <c r="CA8" s="177"/>
      <c r="CB8" s="177"/>
    </row>
    <row r="9" spans="1:80" s="59" customFormat="1" ht="26.25" customHeight="1" x14ac:dyDescent="0.15">
      <c r="A9" s="278" t="s">
        <v>66</v>
      </c>
      <c r="B9" s="279"/>
      <c r="C9" s="280"/>
      <c r="D9" s="281">
        <f>+参加申込書!B7</f>
        <v>0</v>
      </c>
      <c r="E9" s="282"/>
      <c r="F9" s="282"/>
      <c r="G9" s="282"/>
      <c r="H9" s="282"/>
      <c r="I9" s="282"/>
      <c r="J9" s="282"/>
      <c r="K9" s="282"/>
      <c r="L9" s="282"/>
      <c r="M9" s="282"/>
      <c r="N9" s="282"/>
      <c r="O9" s="282"/>
      <c r="P9" s="282"/>
      <c r="Q9" s="282"/>
      <c r="R9" s="282"/>
      <c r="S9" s="282"/>
      <c r="T9" s="282"/>
      <c r="U9" s="282"/>
      <c r="V9" s="282"/>
      <c r="W9" s="282"/>
      <c r="X9" s="283"/>
      <c r="Z9" s="271"/>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row>
    <row r="10" spans="1:80" ht="18.75" customHeight="1" x14ac:dyDescent="0.15">
      <c r="A10" s="299" t="s">
        <v>67</v>
      </c>
      <c r="B10" s="300"/>
      <c r="C10" s="300"/>
      <c r="D10" s="301" t="s">
        <v>3</v>
      </c>
      <c r="E10" s="301"/>
      <c r="F10" s="236">
        <f>+参加申込書!C10</f>
        <v>0</v>
      </c>
      <c r="G10" s="236"/>
      <c r="H10" s="236"/>
      <c r="I10" s="236"/>
      <c r="J10" s="236"/>
      <c r="K10" s="236"/>
      <c r="L10" s="236"/>
      <c r="M10" s="301" t="s">
        <v>68</v>
      </c>
      <c r="N10" s="301"/>
      <c r="O10" s="301"/>
      <c r="P10" s="301"/>
      <c r="Q10" s="301"/>
      <c r="R10" s="236"/>
      <c r="S10" s="236"/>
      <c r="T10" s="236"/>
      <c r="U10" s="236"/>
      <c r="V10" s="302" t="s">
        <v>69</v>
      </c>
      <c r="W10" s="303"/>
      <c r="X10" s="304"/>
      <c r="Y10" s="5"/>
      <c r="Z10" s="176" t="s">
        <v>223</v>
      </c>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row>
    <row r="11" spans="1:80" ht="37.5" customHeight="1" x14ac:dyDescent="0.15">
      <c r="A11" s="299"/>
      <c r="B11" s="300"/>
      <c r="C11" s="300"/>
      <c r="D11" s="305">
        <f>+参加申込書!C11</f>
        <v>0</v>
      </c>
      <c r="E11" s="305"/>
      <c r="F11" s="305"/>
      <c r="G11" s="305"/>
      <c r="H11" s="305"/>
      <c r="I11" s="305"/>
      <c r="J11" s="305"/>
      <c r="K11" s="305"/>
      <c r="L11" s="305"/>
      <c r="M11" s="305"/>
      <c r="N11" s="305"/>
      <c r="O11" s="305"/>
      <c r="P11" s="305"/>
      <c r="Q11" s="305"/>
      <c r="R11" s="305"/>
      <c r="S11" s="305"/>
      <c r="T11" s="305"/>
      <c r="U11" s="305"/>
      <c r="V11" s="305"/>
      <c r="W11" s="305"/>
      <c r="X11" s="306"/>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row>
    <row r="12" spans="1:80" ht="18.75" customHeight="1" x14ac:dyDescent="0.15">
      <c r="A12" s="299"/>
      <c r="B12" s="300"/>
      <c r="C12" s="300"/>
      <c r="D12" s="307" t="s">
        <v>37</v>
      </c>
      <c r="E12" s="307"/>
      <c r="F12" s="234">
        <f>+参加申込書!C12</f>
        <v>0</v>
      </c>
      <c r="G12" s="295"/>
      <c r="H12" s="295"/>
      <c r="I12" s="295"/>
      <c r="J12" s="295"/>
      <c r="K12" s="295"/>
      <c r="L12" s="295"/>
      <c r="M12" s="301" t="s">
        <v>38</v>
      </c>
      <c r="N12" s="301"/>
      <c r="O12" s="249">
        <f>+参加申込書!H12</f>
        <v>0</v>
      </c>
      <c r="P12" s="236"/>
      <c r="Q12" s="236"/>
      <c r="R12" s="236"/>
      <c r="S12" s="236"/>
      <c r="T12" s="236"/>
      <c r="U12" s="236"/>
      <c r="V12" s="236"/>
      <c r="W12" s="236"/>
      <c r="X12" s="308"/>
      <c r="Y12" s="5"/>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row>
    <row r="13" spans="1:80" ht="22.5" customHeight="1" x14ac:dyDescent="0.15">
      <c r="A13" s="309" t="s">
        <v>8</v>
      </c>
      <c r="B13" s="310"/>
      <c r="C13" s="310"/>
      <c r="D13" s="311">
        <f>+参加申込書!C8</f>
        <v>0</v>
      </c>
      <c r="E13" s="311"/>
      <c r="F13" s="311"/>
      <c r="G13" s="311"/>
      <c r="H13" s="311"/>
      <c r="I13" s="311"/>
      <c r="J13" s="311"/>
      <c r="K13" s="311"/>
      <c r="L13" s="311"/>
      <c r="M13" s="312" t="s">
        <v>15</v>
      </c>
      <c r="N13" s="312"/>
      <c r="O13" s="307" t="s">
        <v>9</v>
      </c>
      <c r="P13" s="307"/>
      <c r="Q13" s="307"/>
      <c r="R13" s="307"/>
      <c r="S13" s="307"/>
      <c r="T13" s="307"/>
      <c r="U13" s="307"/>
      <c r="V13" s="307"/>
      <c r="W13" s="307"/>
      <c r="X13" s="313"/>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row>
    <row r="14" spans="1:80" ht="26.25" customHeight="1" x14ac:dyDescent="0.15">
      <c r="A14" s="314" t="s">
        <v>14</v>
      </c>
      <c r="B14" s="207"/>
      <c r="C14" s="207"/>
      <c r="D14" s="317">
        <f>+参加申込書!C9</f>
        <v>0</v>
      </c>
      <c r="E14" s="317"/>
      <c r="F14" s="317"/>
      <c r="G14" s="317"/>
      <c r="H14" s="317"/>
      <c r="I14" s="317"/>
      <c r="J14" s="317"/>
      <c r="K14" s="317"/>
      <c r="L14" s="317"/>
      <c r="M14" s="312"/>
      <c r="N14" s="312"/>
      <c r="O14" s="234">
        <f>+参加申込書!H9</f>
        <v>0</v>
      </c>
      <c r="P14" s="295"/>
      <c r="Q14" s="295"/>
      <c r="R14" s="295"/>
      <c r="S14" s="295"/>
      <c r="T14" s="295"/>
      <c r="U14" s="295"/>
      <c r="V14" s="295"/>
      <c r="W14" s="295"/>
      <c r="X14" s="296"/>
      <c r="Y14" s="5"/>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row>
    <row r="15" spans="1:80" ht="18.75" customHeight="1" thickBot="1" x14ac:dyDescent="0.2">
      <c r="A15" s="315"/>
      <c r="B15" s="316"/>
      <c r="C15" s="316"/>
      <c r="D15" s="60" t="s">
        <v>39</v>
      </c>
      <c r="E15" s="60"/>
      <c r="F15" s="61"/>
      <c r="G15" s="62"/>
      <c r="H15" s="297">
        <f>+参加申込書!D13</f>
        <v>0</v>
      </c>
      <c r="I15" s="297"/>
      <c r="J15" s="297"/>
      <c r="K15" s="297"/>
      <c r="L15" s="297"/>
      <c r="M15" s="297"/>
      <c r="N15" s="297"/>
      <c r="O15" s="297"/>
      <c r="P15" s="297"/>
      <c r="Q15" s="297"/>
      <c r="R15" s="297"/>
      <c r="S15" s="297"/>
      <c r="T15" s="297"/>
      <c r="U15" s="297"/>
      <c r="V15" s="297"/>
      <c r="W15" s="297"/>
      <c r="X15" s="298"/>
      <c r="Y15" s="5"/>
      <c r="Z15" s="176"/>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row>
    <row r="16" spans="1:80" ht="22.5" customHeight="1" thickTop="1" x14ac:dyDescent="0.15">
      <c r="A16" s="328" t="s">
        <v>1</v>
      </c>
      <c r="B16" s="329"/>
      <c r="C16" s="329"/>
      <c r="D16" s="330"/>
      <c r="E16" s="330"/>
      <c r="F16" s="330"/>
      <c r="G16" s="330"/>
      <c r="H16" s="330"/>
      <c r="I16" s="330"/>
      <c r="J16" s="330"/>
      <c r="K16" s="330"/>
      <c r="L16" s="330"/>
      <c r="M16" s="331" t="s">
        <v>70</v>
      </c>
      <c r="N16" s="331"/>
      <c r="O16" s="331"/>
      <c r="P16" s="331"/>
      <c r="Q16" s="331"/>
      <c r="R16" s="333"/>
      <c r="S16" s="333"/>
      <c r="T16" s="333"/>
      <c r="U16" s="333"/>
      <c r="V16" s="334" t="s">
        <v>69</v>
      </c>
      <c r="W16" s="334"/>
      <c r="X16" s="335"/>
      <c r="Y16" s="63"/>
      <c r="Z16" s="176" t="s">
        <v>224</v>
      </c>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row>
    <row r="17" spans="1:80" ht="22.5" customHeight="1" x14ac:dyDescent="0.15">
      <c r="A17" s="338" t="s">
        <v>71</v>
      </c>
      <c r="B17" s="339"/>
      <c r="C17" s="339"/>
      <c r="D17" s="340"/>
      <c r="E17" s="340"/>
      <c r="F17" s="340"/>
      <c r="G17" s="340"/>
      <c r="H17" s="340"/>
      <c r="I17" s="340"/>
      <c r="J17" s="340"/>
      <c r="K17" s="340"/>
      <c r="L17" s="340"/>
      <c r="M17" s="332"/>
      <c r="N17" s="332"/>
      <c r="O17" s="332"/>
      <c r="P17" s="332"/>
      <c r="Q17" s="332"/>
      <c r="R17" s="236"/>
      <c r="S17" s="236"/>
      <c r="T17" s="236"/>
      <c r="U17" s="236"/>
      <c r="V17" s="336"/>
      <c r="W17" s="336"/>
      <c r="X17" s="337"/>
      <c r="Y17" s="63"/>
      <c r="Z17" s="176" t="s">
        <v>232</v>
      </c>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row>
    <row r="18" spans="1:80" ht="18.75" customHeight="1" x14ac:dyDescent="0.15">
      <c r="A18" s="318" t="s">
        <v>72</v>
      </c>
      <c r="B18" s="319"/>
      <c r="C18" s="319"/>
      <c r="D18" s="320"/>
      <c r="E18" s="321"/>
      <c r="F18" s="321"/>
      <c r="G18" s="322"/>
      <c r="H18" s="323" t="s">
        <v>73</v>
      </c>
      <c r="I18" s="324"/>
      <c r="J18" s="325"/>
      <c r="K18" s="325"/>
      <c r="L18" s="325"/>
      <c r="M18" s="326" t="s">
        <v>74</v>
      </c>
      <c r="N18" s="326"/>
      <c r="O18" s="326"/>
      <c r="P18" s="326"/>
      <c r="Q18" s="326"/>
      <c r="R18" s="325"/>
      <c r="S18" s="325"/>
      <c r="T18" s="325"/>
      <c r="U18" s="325"/>
      <c r="V18" s="325"/>
      <c r="W18" s="325"/>
      <c r="X18" s="327"/>
      <c r="Y18" s="63"/>
      <c r="Z18" s="176" t="s">
        <v>225</v>
      </c>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row>
    <row r="19" spans="1:80" s="59" customFormat="1" ht="26.25" customHeight="1" x14ac:dyDescent="0.15">
      <c r="A19" s="403" t="s">
        <v>75</v>
      </c>
      <c r="B19" s="366" t="s">
        <v>76</v>
      </c>
      <c r="C19" s="367"/>
      <c r="D19" s="368" t="s">
        <v>77</v>
      </c>
      <c r="E19" s="369"/>
      <c r="F19" s="370"/>
      <c r="G19" s="371"/>
      <c r="H19" s="371"/>
      <c r="I19" s="371"/>
      <c r="J19" s="371"/>
      <c r="K19" s="371"/>
      <c r="L19" s="371"/>
      <c r="M19" s="371"/>
      <c r="N19" s="371"/>
      <c r="O19" s="371"/>
      <c r="P19" s="371"/>
      <c r="Q19" s="371"/>
      <c r="R19" s="371"/>
      <c r="S19" s="371"/>
      <c r="T19" s="371"/>
      <c r="U19" s="371"/>
      <c r="V19" s="371"/>
      <c r="W19" s="371"/>
      <c r="X19" s="372"/>
      <c r="Z19" s="341" t="s">
        <v>78</v>
      </c>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178"/>
      <c r="BK19" s="178"/>
      <c r="BL19" s="178"/>
      <c r="BM19" s="178"/>
      <c r="BN19" s="178"/>
      <c r="BO19" s="177"/>
      <c r="BP19" s="177"/>
      <c r="BQ19" s="177"/>
      <c r="BR19" s="177"/>
      <c r="BS19" s="177"/>
      <c r="BT19" s="177"/>
      <c r="BU19" s="177"/>
      <c r="BV19" s="177"/>
      <c r="BW19" s="177"/>
      <c r="BX19" s="177"/>
      <c r="BY19" s="177"/>
      <c r="BZ19" s="177"/>
      <c r="CA19" s="177"/>
      <c r="CB19" s="177"/>
    </row>
    <row r="20" spans="1:80" s="59" customFormat="1" ht="26.25" customHeight="1" x14ac:dyDescent="0.15">
      <c r="A20" s="403"/>
      <c r="B20" s="366"/>
      <c r="C20" s="367"/>
      <c r="D20" s="342" t="s">
        <v>79</v>
      </c>
      <c r="E20" s="343"/>
      <c r="F20" s="281"/>
      <c r="G20" s="282"/>
      <c r="H20" s="282"/>
      <c r="I20" s="282"/>
      <c r="J20" s="282"/>
      <c r="K20" s="282"/>
      <c r="L20" s="282"/>
      <c r="M20" s="282"/>
      <c r="N20" s="282"/>
      <c r="O20" s="282"/>
      <c r="P20" s="282"/>
      <c r="Q20" s="282"/>
      <c r="R20" s="282"/>
      <c r="S20" s="282"/>
      <c r="T20" s="282"/>
      <c r="U20" s="282"/>
      <c r="V20" s="282"/>
      <c r="W20" s="282"/>
      <c r="X20" s="283"/>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178"/>
      <c r="BK20" s="178"/>
      <c r="BL20" s="178"/>
      <c r="BM20" s="178"/>
      <c r="BN20" s="178"/>
      <c r="BO20" s="177"/>
      <c r="BP20" s="177"/>
      <c r="BQ20" s="177"/>
      <c r="BR20" s="177"/>
      <c r="BS20" s="177"/>
      <c r="BT20" s="177"/>
      <c r="BU20" s="177"/>
      <c r="BV20" s="177"/>
      <c r="BW20" s="177"/>
      <c r="BX20" s="177"/>
      <c r="BY20" s="177"/>
      <c r="BZ20" s="177"/>
      <c r="CA20" s="177"/>
      <c r="CB20" s="177"/>
    </row>
    <row r="21" spans="1:80" s="59" customFormat="1" ht="26.25" customHeight="1" x14ac:dyDescent="0.15">
      <c r="A21" s="403"/>
      <c r="B21" s="351"/>
      <c r="C21" s="352"/>
      <c r="D21" s="344" t="s">
        <v>80</v>
      </c>
      <c r="E21" s="345"/>
      <c r="F21" s="346"/>
      <c r="G21" s="347"/>
      <c r="H21" s="347"/>
      <c r="I21" s="347"/>
      <c r="J21" s="347"/>
      <c r="K21" s="347"/>
      <c r="L21" s="347"/>
      <c r="M21" s="347"/>
      <c r="N21" s="347"/>
      <c r="O21" s="347"/>
      <c r="P21" s="347"/>
      <c r="Q21" s="347"/>
      <c r="R21" s="347"/>
      <c r="S21" s="347"/>
      <c r="T21" s="347"/>
      <c r="U21" s="347"/>
      <c r="V21" s="347"/>
      <c r="W21" s="347"/>
      <c r="X21" s="348"/>
      <c r="Z21" s="178" t="s">
        <v>81</v>
      </c>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row>
    <row r="22" spans="1:80" s="59" customFormat="1" ht="22.5" customHeight="1" x14ac:dyDescent="0.15">
      <c r="A22" s="403"/>
      <c r="B22" s="349" t="s">
        <v>82</v>
      </c>
      <c r="C22" s="350"/>
      <c r="D22" s="353" t="s">
        <v>77</v>
      </c>
      <c r="E22" s="354"/>
      <c r="F22" s="355"/>
      <c r="G22" s="356"/>
      <c r="H22" s="356"/>
      <c r="I22" s="356"/>
      <c r="J22" s="356"/>
      <c r="K22" s="357"/>
      <c r="L22" s="358" t="s">
        <v>80</v>
      </c>
      <c r="M22" s="359"/>
      <c r="N22" s="360"/>
      <c r="O22" s="361"/>
      <c r="P22" s="361"/>
      <c r="Q22" s="361"/>
      <c r="R22" s="361"/>
      <c r="S22" s="361"/>
      <c r="T22" s="361"/>
      <c r="U22" s="361"/>
      <c r="V22" s="361"/>
      <c r="W22" s="361"/>
      <c r="X22" s="362"/>
      <c r="Z22" s="178" t="s">
        <v>83</v>
      </c>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row>
    <row r="23" spans="1:80" s="59" customFormat="1" ht="22.5" customHeight="1" x14ac:dyDescent="0.15">
      <c r="A23" s="403"/>
      <c r="B23" s="351"/>
      <c r="C23" s="352"/>
      <c r="D23" s="342" t="s">
        <v>79</v>
      </c>
      <c r="E23" s="343"/>
      <c r="F23" s="373"/>
      <c r="G23" s="374"/>
      <c r="H23" s="374"/>
      <c r="I23" s="374"/>
      <c r="J23" s="374"/>
      <c r="K23" s="375"/>
      <c r="L23" s="376" t="s">
        <v>84</v>
      </c>
      <c r="M23" s="377"/>
      <c r="N23" s="360"/>
      <c r="O23" s="361"/>
      <c r="P23" s="378"/>
      <c r="Q23" s="64" t="s">
        <v>85</v>
      </c>
      <c r="R23" s="64" t="s">
        <v>86</v>
      </c>
      <c r="S23" s="363"/>
      <c r="T23" s="363"/>
      <c r="U23" s="363"/>
      <c r="V23" s="363"/>
      <c r="W23" s="364" t="s">
        <v>85</v>
      </c>
      <c r="X23" s="365"/>
      <c r="Z23" s="178" t="s">
        <v>287</v>
      </c>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row>
    <row r="24" spans="1:80" s="59" customFormat="1" ht="22.5" customHeight="1" x14ac:dyDescent="0.15">
      <c r="A24" s="403"/>
      <c r="B24" s="349" t="s">
        <v>87</v>
      </c>
      <c r="C24" s="350"/>
      <c r="D24" s="353" t="s">
        <v>77</v>
      </c>
      <c r="E24" s="354"/>
      <c r="F24" s="355"/>
      <c r="G24" s="356"/>
      <c r="H24" s="356"/>
      <c r="I24" s="356"/>
      <c r="J24" s="356"/>
      <c r="K24" s="357"/>
      <c r="L24" s="344" t="s">
        <v>80</v>
      </c>
      <c r="M24" s="345"/>
      <c r="N24" s="360"/>
      <c r="O24" s="361"/>
      <c r="P24" s="361"/>
      <c r="Q24" s="361"/>
      <c r="R24" s="361"/>
      <c r="S24" s="361"/>
      <c r="T24" s="361"/>
      <c r="U24" s="361"/>
      <c r="V24" s="361"/>
      <c r="W24" s="361"/>
      <c r="X24" s="362"/>
      <c r="Z24" s="178" t="s">
        <v>83</v>
      </c>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7"/>
      <c r="BZ24" s="177"/>
      <c r="CA24" s="177"/>
      <c r="CB24" s="177"/>
    </row>
    <row r="25" spans="1:80" s="59" customFormat="1" ht="22.5" customHeight="1" x14ac:dyDescent="0.15">
      <c r="A25" s="403"/>
      <c r="B25" s="351"/>
      <c r="C25" s="352"/>
      <c r="D25" s="342" t="s">
        <v>79</v>
      </c>
      <c r="E25" s="343"/>
      <c r="F25" s="373"/>
      <c r="G25" s="374"/>
      <c r="H25" s="374"/>
      <c r="I25" s="374"/>
      <c r="J25" s="374"/>
      <c r="K25" s="375"/>
      <c r="L25" s="405"/>
      <c r="M25" s="406"/>
      <c r="N25" s="406"/>
      <c r="O25" s="406"/>
      <c r="P25" s="406"/>
      <c r="Q25" s="406"/>
      <c r="R25" s="406"/>
      <c r="S25" s="406"/>
      <c r="T25" s="406"/>
      <c r="U25" s="406"/>
      <c r="V25" s="406"/>
      <c r="W25" s="406"/>
      <c r="X25" s="40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c r="CA25" s="177"/>
      <c r="CB25" s="177"/>
    </row>
    <row r="26" spans="1:80" s="59" customFormat="1" ht="22.5" customHeight="1" thickBot="1" x14ac:dyDescent="0.2">
      <c r="A26" s="404"/>
      <c r="B26" s="386" t="s">
        <v>88</v>
      </c>
      <c r="C26" s="387"/>
      <c r="D26" s="386" t="s">
        <v>89</v>
      </c>
      <c r="E26" s="387"/>
      <c r="F26" s="388"/>
      <c r="G26" s="388"/>
      <c r="H26" s="388"/>
      <c r="I26" s="388"/>
      <c r="J26" s="388"/>
      <c r="K26" s="388"/>
      <c r="L26" s="388"/>
      <c r="M26" s="388"/>
      <c r="N26" s="388"/>
      <c r="O26" s="388"/>
      <c r="P26" s="388"/>
      <c r="Q26" s="388"/>
      <c r="R26" s="388"/>
      <c r="S26" s="388"/>
      <c r="T26" s="388"/>
      <c r="U26" s="388"/>
      <c r="V26" s="388"/>
      <c r="W26" s="388"/>
      <c r="X26" s="389"/>
      <c r="Z26" s="178" t="s">
        <v>233</v>
      </c>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row>
    <row r="27" spans="1:80" s="59" customFormat="1" ht="75" customHeight="1" thickTop="1" x14ac:dyDescent="0.15">
      <c r="A27" s="395" t="s">
        <v>296</v>
      </c>
      <c r="B27" s="396"/>
      <c r="C27" s="397"/>
      <c r="D27" s="401"/>
      <c r="E27" s="401"/>
      <c r="F27" s="401"/>
      <c r="G27" s="401"/>
      <c r="H27" s="401"/>
      <c r="I27" s="401"/>
      <c r="J27" s="401"/>
      <c r="K27" s="401"/>
      <c r="L27" s="401"/>
      <c r="M27" s="401"/>
      <c r="N27" s="401"/>
      <c r="O27" s="401"/>
      <c r="P27" s="401"/>
      <c r="Q27" s="401"/>
      <c r="R27" s="390" t="s">
        <v>295</v>
      </c>
      <c r="S27" s="391"/>
      <c r="T27" s="391"/>
      <c r="U27" s="391"/>
      <c r="V27" s="392"/>
      <c r="W27" s="392"/>
      <c r="X27" s="93" t="s">
        <v>90</v>
      </c>
      <c r="Z27" s="408" t="s">
        <v>91</v>
      </c>
      <c r="AA27" s="408"/>
      <c r="AB27" s="408"/>
      <c r="AC27" s="408"/>
      <c r="AD27" s="408"/>
      <c r="AE27" s="408"/>
      <c r="AF27" s="408"/>
      <c r="AG27" s="408"/>
      <c r="AH27" s="408"/>
      <c r="AI27" s="408"/>
      <c r="AJ27" s="408"/>
      <c r="AK27" s="408"/>
      <c r="AL27" s="408"/>
      <c r="AM27" s="408"/>
      <c r="AN27" s="408"/>
      <c r="AO27" s="408"/>
      <c r="AP27" s="408"/>
      <c r="AQ27" s="408"/>
      <c r="AR27" s="408"/>
      <c r="AS27" s="408"/>
      <c r="AT27" s="408"/>
      <c r="AU27" s="408"/>
      <c r="AV27" s="408"/>
      <c r="AW27" s="408"/>
      <c r="AX27" s="408"/>
      <c r="AY27" s="408"/>
      <c r="AZ27" s="408"/>
      <c r="BA27" s="408"/>
      <c r="BB27" s="408"/>
      <c r="BC27" s="408"/>
      <c r="BD27" s="408"/>
      <c r="BE27" s="408"/>
      <c r="BF27" s="408"/>
      <c r="BG27" s="408"/>
      <c r="BH27" s="408"/>
      <c r="BI27" s="408"/>
      <c r="BJ27" s="408"/>
      <c r="BK27" s="408"/>
      <c r="BL27" s="408"/>
      <c r="BM27" s="408"/>
      <c r="BN27" s="408"/>
      <c r="BO27" s="408"/>
      <c r="BP27" s="408"/>
      <c r="BQ27" s="408"/>
      <c r="BR27" s="408"/>
      <c r="BS27" s="408"/>
      <c r="BT27" s="408"/>
      <c r="BU27" s="408"/>
      <c r="BV27" s="408"/>
      <c r="BW27" s="408"/>
      <c r="BX27" s="408"/>
      <c r="BY27" s="408"/>
      <c r="BZ27" s="408"/>
      <c r="CA27" s="408"/>
      <c r="CB27" s="408"/>
    </row>
    <row r="28" spans="1:80" s="59" customFormat="1" ht="19.149999999999999" customHeight="1" x14ac:dyDescent="0.15">
      <c r="A28" s="398"/>
      <c r="B28" s="399"/>
      <c r="C28" s="400"/>
      <c r="D28" s="402"/>
      <c r="E28" s="402"/>
      <c r="F28" s="402"/>
      <c r="G28" s="402"/>
      <c r="H28" s="402"/>
      <c r="I28" s="402"/>
      <c r="J28" s="402"/>
      <c r="K28" s="402"/>
      <c r="L28" s="402"/>
      <c r="M28" s="402"/>
      <c r="N28" s="402"/>
      <c r="O28" s="402"/>
      <c r="P28" s="402"/>
      <c r="Q28" s="402"/>
      <c r="R28" s="393" t="str">
        <f>IF(OR(V27&gt;=21,V27&gt;=21),"変更願の提出が必要です。","")</f>
        <v/>
      </c>
      <c r="S28" s="393"/>
      <c r="T28" s="393"/>
      <c r="U28" s="393"/>
      <c r="V28" s="393"/>
      <c r="W28" s="393"/>
      <c r="X28" s="394"/>
      <c r="Z28" s="176" t="s">
        <v>234</v>
      </c>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row>
    <row r="29" spans="1:80" s="59" customFormat="1" ht="18.75" customHeight="1" x14ac:dyDescent="0.15">
      <c r="A29" s="444" t="s">
        <v>92</v>
      </c>
      <c r="B29" s="445"/>
      <c r="C29" s="445"/>
      <c r="D29" s="446" t="s">
        <v>93</v>
      </c>
      <c r="E29" s="446"/>
      <c r="F29" s="446"/>
      <c r="G29" s="446"/>
      <c r="H29" s="384" t="s">
        <v>94</v>
      </c>
      <c r="I29" s="385"/>
      <c r="J29" s="140"/>
      <c r="K29" s="66" t="s">
        <v>95</v>
      </c>
      <c r="L29" s="384" t="s">
        <v>96</v>
      </c>
      <c r="M29" s="385"/>
      <c r="N29" s="447"/>
      <c r="O29" s="448"/>
      <c r="P29" s="448"/>
      <c r="Q29" s="448"/>
      <c r="R29" s="448"/>
      <c r="S29" s="449"/>
      <c r="T29" s="379" t="s">
        <v>97</v>
      </c>
      <c r="U29" s="380"/>
      <c r="V29" s="381"/>
      <c r="W29" s="381"/>
      <c r="X29" s="65" t="s">
        <v>90</v>
      </c>
      <c r="Z29" s="178" t="s">
        <v>226</v>
      </c>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7"/>
      <c r="BT29" s="177"/>
      <c r="BU29" s="177"/>
      <c r="BV29" s="177"/>
      <c r="BW29" s="177"/>
      <c r="BX29" s="177"/>
      <c r="BY29" s="177"/>
      <c r="BZ29" s="177"/>
      <c r="CA29" s="177"/>
      <c r="CB29" s="177"/>
    </row>
    <row r="30" spans="1:80" s="59" customFormat="1" ht="18.75" customHeight="1" x14ac:dyDescent="0.15">
      <c r="A30" s="382"/>
      <c r="B30" s="383"/>
      <c r="C30" s="383"/>
      <c r="D30" s="446"/>
      <c r="E30" s="446"/>
      <c r="F30" s="446"/>
      <c r="G30" s="446"/>
      <c r="H30" s="384" t="s">
        <v>98</v>
      </c>
      <c r="I30" s="385"/>
      <c r="J30" s="381"/>
      <c r="K30" s="381"/>
      <c r="L30" s="381"/>
      <c r="M30" s="425" t="s">
        <v>99</v>
      </c>
      <c r="N30" s="425"/>
      <c r="O30" s="425"/>
      <c r="P30" s="426"/>
      <c r="Q30" s="426"/>
      <c r="R30" s="426"/>
      <c r="S30" s="426"/>
      <c r="T30" s="426"/>
      <c r="U30" s="426"/>
      <c r="V30" s="426"/>
      <c r="W30" s="426"/>
      <c r="X30" s="427"/>
      <c r="Z30" s="178" t="s">
        <v>100</v>
      </c>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77"/>
      <c r="BZ30" s="177"/>
      <c r="CA30" s="177"/>
      <c r="CB30" s="177"/>
    </row>
    <row r="31" spans="1:80" s="59" customFormat="1" ht="15.75" customHeight="1" x14ac:dyDescent="0.15">
      <c r="A31" s="428" t="s">
        <v>101</v>
      </c>
      <c r="B31" s="429"/>
      <c r="C31" s="429"/>
      <c r="D31" s="432" t="s">
        <v>102</v>
      </c>
      <c r="E31" s="432"/>
      <c r="F31" s="433"/>
      <c r="G31" s="67"/>
      <c r="H31" s="436" t="s">
        <v>103</v>
      </c>
      <c r="I31" s="436"/>
      <c r="J31" s="436"/>
      <c r="K31" s="436"/>
      <c r="L31" s="436"/>
      <c r="M31" s="436"/>
      <c r="N31" s="436"/>
      <c r="O31" s="436"/>
      <c r="P31" s="436"/>
      <c r="Q31" s="436"/>
      <c r="R31" s="436"/>
      <c r="S31" s="436"/>
      <c r="T31" s="436"/>
      <c r="U31" s="436"/>
      <c r="V31" s="436"/>
      <c r="W31" s="436"/>
      <c r="X31" s="437"/>
      <c r="Y31" s="68"/>
      <c r="Z31" s="178"/>
      <c r="AA31" s="179"/>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7"/>
      <c r="BQ31" s="177"/>
      <c r="BR31" s="177"/>
      <c r="BS31" s="177"/>
      <c r="BT31" s="177"/>
      <c r="BU31" s="177"/>
      <c r="BV31" s="177"/>
      <c r="BW31" s="177"/>
      <c r="BX31" s="177"/>
      <c r="BY31" s="177"/>
      <c r="BZ31" s="177"/>
      <c r="CA31" s="177"/>
      <c r="CB31" s="177"/>
    </row>
    <row r="32" spans="1:80" s="59" customFormat="1" ht="15.75" customHeight="1" x14ac:dyDescent="0.15">
      <c r="A32" s="430"/>
      <c r="B32" s="431"/>
      <c r="C32" s="431"/>
      <c r="D32" s="434"/>
      <c r="E32" s="434"/>
      <c r="F32" s="435"/>
      <c r="G32" s="70"/>
      <c r="H32" s="410" t="s">
        <v>104</v>
      </c>
      <c r="I32" s="410"/>
      <c r="J32" s="410"/>
      <c r="K32" s="410"/>
      <c r="L32" s="410"/>
      <c r="M32" s="410"/>
      <c r="N32" s="410"/>
      <c r="O32" s="410"/>
      <c r="P32" s="410"/>
      <c r="Q32" s="410"/>
      <c r="R32" s="410"/>
      <c r="S32" s="410"/>
      <c r="T32" s="410"/>
      <c r="U32" s="410"/>
      <c r="V32" s="410"/>
      <c r="W32" s="410"/>
      <c r="X32" s="411"/>
      <c r="Y32" s="68"/>
      <c r="Z32" s="178"/>
      <c r="AA32" s="179"/>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row>
    <row r="33" spans="1:80" s="59" customFormat="1" ht="15.75" customHeight="1" x14ac:dyDescent="0.15">
      <c r="A33" s="438" t="s">
        <v>105</v>
      </c>
      <c r="B33" s="439"/>
      <c r="C33" s="439"/>
      <c r="D33" s="434"/>
      <c r="E33" s="434"/>
      <c r="F33" s="435"/>
      <c r="G33" s="71"/>
      <c r="H33" s="72" t="s">
        <v>106</v>
      </c>
      <c r="I33" s="71"/>
      <c r="J33" s="72"/>
      <c r="K33" s="71"/>
      <c r="L33" s="71"/>
      <c r="M33" s="71"/>
      <c r="N33" s="71"/>
      <c r="O33" s="71"/>
      <c r="P33" s="71"/>
      <c r="Q33" s="71"/>
      <c r="R33" s="71"/>
      <c r="S33" s="71"/>
      <c r="T33" s="71"/>
      <c r="U33" s="71"/>
      <c r="V33" s="71"/>
      <c r="W33" s="71"/>
      <c r="X33" s="73"/>
      <c r="Y33" s="68"/>
      <c r="Z33" s="179"/>
      <c r="AA33" s="179"/>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177"/>
      <c r="BR33" s="177"/>
      <c r="BS33" s="177"/>
      <c r="BT33" s="177"/>
      <c r="BU33" s="177"/>
      <c r="BV33" s="177"/>
      <c r="BW33" s="177"/>
      <c r="BX33" s="177"/>
      <c r="BY33" s="177"/>
      <c r="BZ33" s="177"/>
      <c r="CA33" s="177"/>
      <c r="CB33" s="177"/>
    </row>
    <row r="34" spans="1:80" s="59" customFormat="1" ht="15.75" customHeight="1" x14ac:dyDescent="0.15">
      <c r="A34" s="438"/>
      <c r="B34" s="439"/>
      <c r="C34" s="439"/>
      <c r="D34" s="434" t="s">
        <v>107</v>
      </c>
      <c r="E34" s="434"/>
      <c r="F34" s="435"/>
      <c r="G34" s="74"/>
      <c r="H34" s="442" t="s">
        <v>108</v>
      </c>
      <c r="I34" s="442"/>
      <c r="J34" s="442"/>
      <c r="K34" s="442"/>
      <c r="L34" s="442"/>
      <c r="M34" s="442"/>
      <c r="N34" s="442"/>
      <c r="O34" s="442"/>
      <c r="P34" s="442"/>
      <c r="Q34" s="442"/>
      <c r="R34" s="442"/>
      <c r="S34" s="442"/>
      <c r="T34" s="442"/>
      <c r="U34" s="442"/>
      <c r="V34" s="442"/>
      <c r="W34" s="442"/>
      <c r="X34" s="443"/>
      <c r="Y34" s="68"/>
      <c r="Z34" s="178" t="s">
        <v>227</v>
      </c>
      <c r="AA34" s="179"/>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row>
    <row r="35" spans="1:80" s="59" customFormat="1" ht="15.75" customHeight="1" x14ac:dyDescent="0.15">
      <c r="A35" s="438"/>
      <c r="B35" s="439"/>
      <c r="C35" s="439"/>
      <c r="D35" s="434"/>
      <c r="E35" s="434"/>
      <c r="F35" s="435"/>
      <c r="G35" s="68"/>
      <c r="H35" s="410" t="s">
        <v>109</v>
      </c>
      <c r="I35" s="410"/>
      <c r="J35" s="410"/>
      <c r="K35" s="410"/>
      <c r="L35" s="410"/>
      <c r="M35" s="410"/>
      <c r="N35" s="410"/>
      <c r="O35" s="410"/>
      <c r="P35" s="410"/>
      <c r="Q35" s="410"/>
      <c r="R35" s="410"/>
      <c r="S35" s="410"/>
      <c r="T35" s="410"/>
      <c r="U35" s="410"/>
      <c r="V35" s="410"/>
      <c r="W35" s="410"/>
      <c r="X35" s="411"/>
      <c r="Y35" s="68"/>
      <c r="Z35" s="179"/>
      <c r="AA35" s="179"/>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77"/>
      <c r="BR35" s="177"/>
      <c r="BS35" s="177"/>
      <c r="BT35" s="177"/>
      <c r="BU35" s="177"/>
      <c r="BV35" s="177"/>
      <c r="BW35" s="177"/>
      <c r="BX35" s="177"/>
      <c r="BY35" s="177"/>
      <c r="BZ35" s="177"/>
      <c r="CA35" s="177"/>
      <c r="CB35" s="177"/>
    </row>
    <row r="36" spans="1:80" s="75" customFormat="1" ht="15" customHeight="1" x14ac:dyDescent="0.15">
      <c r="A36" s="412"/>
      <c r="B36" s="413"/>
      <c r="C36" s="413"/>
      <c r="D36" s="440"/>
      <c r="E36" s="440"/>
      <c r="F36" s="441"/>
      <c r="H36" s="416" t="s">
        <v>110</v>
      </c>
      <c r="I36" s="416"/>
      <c r="J36" s="416"/>
      <c r="K36" s="416"/>
      <c r="L36" s="416"/>
      <c r="M36" s="416"/>
      <c r="N36" s="416"/>
      <c r="O36" s="416"/>
      <c r="P36" s="416"/>
      <c r="Q36" s="416"/>
      <c r="R36" s="416"/>
      <c r="S36" s="416"/>
      <c r="T36" s="416"/>
      <c r="U36" s="416"/>
      <c r="V36" s="416"/>
      <c r="W36" s="416"/>
      <c r="X36" s="417"/>
      <c r="Z36" s="179"/>
      <c r="AA36" s="179"/>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0"/>
      <c r="BQ36" s="180"/>
      <c r="BR36" s="180"/>
      <c r="BS36" s="180"/>
      <c r="BT36" s="180"/>
      <c r="BU36" s="180"/>
      <c r="BV36" s="180"/>
      <c r="BW36" s="180"/>
      <c r="BX36" s="180"/>
      <c r="BY36" s="180"/>
      <c r="BZ36" s="180"/>
      <c r="CA36" s="180"/>
      <c r="CB36" s="180"/>
    </row>
    <row r="37" spans="1:80" s="59" customFormat="1" ht="22.5" customHeight="1" thickBot="1" x14ac:dyDescent="0.2">
      <c r="A37" s="414"/>
      <c r="B37" s="415"/>
      <c r="C37" s="415"/>
      <c r="D37" s="418" t="s">
        <v>111</v>
      </c>
      <c r="E37" s="418"/>
      <c r="F37" s="418"/>
      <c r="G37" s="419"/>
      <c r="H37" s="420"/>
      <c r="I37" s="420"/>
      <c r="J37" s="420"/>
      <c r="K37" s="420"/>
      <c r="L37" s="420"/>
      <c r="M37" s="420"/>
      <c r="N37" s="421"/>
      <c r="O37" s="422" t="s">
        <v>112</v>
      </c>
      <c r="P37" s="423"/>
      <c r="Q37" s="423"/>
      <c r="R37" s="423"/>
      <c r="S37" s="423"/>
      <c r="T37" s="423"/>
      <c r="U37" s="423"/>
      <c r="V37" s="423"/>
      <c r="W37" s="423"/>
      <c r="X37" s="424"/>
      <c r="Z37" s="178" t="s">
        <v>113</v>
      </c>
      <c r="AA37" s="179"/>
      <c r="AB37" s="177"/>
      <c r="AC37" s="177"/>
      <c r="AD37" s="181"/>
      <c r="AE37" s="182"/>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c r="BT37" s="177"/>
      <c r="BU37" s="177"/>
      <c r="BV37" s="177"/>
      <c r="BW37" s="177"/>
      <c r="BX37" s="177"/>
      <c r="BY37" s="177"/>
      <c r="BZ37" s="177"/>
      <c r="CA37" s="177"/>
      <c r="CB37" s="177"/>
    </row>
    <row r="38" spans="1:80" s="59" customFormat="1" ht="16.5" customHeight="1" x14ac:dyDescent="0.15">
      <c r="A38" s="70" t="s">
        <v>304</v>
      </c>
      <c r="Z38" s="69"/>
      <c r="AA38" s="69"/>
    </row>
    <row r="39" spans="1:80" s="59" customFormat="1" ht="16.5" customHeight="1" x14ac:dyDescent="0.15">
      <c r="A39" s="70" t="s">
        <v>305</v>
      </c>
      <c r="Z39" s="76"/>
      <c r="AA39" s="76"/>
      <c r="AB39" s="76"/>
      <c r="AC39" s="76"/>
      <c r="AD39" s="76"/>
      <c r="AE39" s="76"/>
      <c r="AF39" s="76"/>
      <c r="AG39" s="76"/>
      <c r="AH39" s="76"/>
      <c r="AI39" s="76"/>
      <c r="AJ39" s="76"/>
      <c r="AK39" s="76"/>
      <c r="AL39" s="76"/>
    </row>
    <row r="40" spans="1:80" s="59" customFormat="1" ht="16.5" customHeight="1" x14ac:dyDescent="0.15">
      <c r="A40" s="70" t="s">
        <v>306</v>
      </c>
      <c r="Z40" s="76"/>
      <c r="AA40" s="76"/>
      <c r="AB40" s="76"/>
      <c r="AC40" s="76"/>
      <c r="AD40" s="76"/>
      <c r="AE40" s="76"/>
      <c r="AF40" s="76"/>
      <c r="AG40" s="76"/>
      <c r="AH40" s="76"/>
      <c r="AI40" s="76"/>
      <c r="AJ40" s="76"/>
      <c r="AK40" s="76"/>
      <c r="AL40" s="76"/>
    </row>
    <row r="41" spans="1:80" s="59" customFormat="1" ht="16.5" customHeight="1" x14ac:dyDescent="0.15">
      <c r="A41" s="70" t="s">
        <v>310</v>
      </c>
      <c r="Z41" s="69"/>
      <c r="AA41" s="69"/>
    </row>
    <row r="42" spans="1:80" s="59" customFormat="1" ht="16.5" customHeight="1" x14ac:dyDescent="0.15">
      <c r="A42" s="70" t="s">
        <v>307</v>
      </c>
      <c r="Z42" s="69"/>
      <c r="AA42" s="69"/>
    </row>
    <row r="43" spans="1:80" s="59" customFormat="1" ht="16.5" customHeight="1" x14ac:dyDescent="0.15">
      <c r="A43" s="70" t="s">
        <v>308</v>
      </c>
      <c r="Z43" s="69"/>
      <c r="AA43" s="69"/>
    </row>
    <row r="44" spans="1:80" s="59" customFormat="1" ht="16.5" customHeight="1" x14ac:dyDescent="0.15">
      <c r="A44" s="70" t="s">
        <v>311</v>
      </c>
      <c r="Z44" s="69"/>
      <c r="AA44" s="69"/>
    </row>
    <row r="45" spans="1:80" s="70" customFormat="1" ht="16.5" customHeight="1" x14ac:dyDescent="0.15">
      <c r="A45" s="70" t="s">
        <v>312</v>
      </c>
    </row>
    <row r="46" spans="1:80" s="59" customFormat="1" ht="16.5" customHeight="1" x14ac:dyDescent="0.15">
      <c r="A46" s="70" t="s">
        <v>114</v>
      </c>
      <c r="Z46" s="69"/>
      <c r="AA46" s="69"/>
    </row>
    <row r="47" spans="1:80" s="59" customFormat="1" x14ac:dyDescent="0.15">
      <c r="A47" s="70"/>
      <c r="Z47" s="69"/>
      <c r="AA47" s="69"/>
    </row>
  </sheetData>
  <mergeCells count="111">
    <mergeCell ref="Z27:CB27"/>
    <mergeCell ref="AA7:BD9"/>
    <mergeCell ref="Z1:BD6"/>
    <mergeCell ref="H35:X35"/>
    <mergeCell ref="A36:C37"/>
    <mergeCell ref="H36:X36"/>
    <mergeCell ref="D37:F37"/>
    <mergeCell ref="G37:N37"/>
    <mergeCell ref="O37:X37"/>
    <mergeCell ref="J30:L30"/>
    <mergeCell ref="M30:O30"/>
    <mergeCell ref="P30:X30"/>
    <mergeCell ref="A31:C32"/>
    <mergeCell ref="D31:F33"/>
    <mergeCell ref="H31:X31"/>
    <mergeCell ref="H32:X32"/>
    <mergeCell ref="A33:C35"/>
    <mergeCell ref="D34:F36"/>
    <mergeCell ref="H34:X34"/>
    <mergeCell ref="A29:C29"/>
    <mergeCell ref="D29:G30"/>
    <mergeCell ref="H29:I29"/>
    <mergeCell ref="L29:M29"/>
    <mergeCell ref="N29:S29"/>
    <mergeCell ref="T29:U29"/>
    <mergeCell ref="V29:W29"/>
    <mergeCell ref="A30:C30"/>
    <mergeCell ref="H30:I30"/>
    <mergeCell ref="B26:C26"/>
    <mergeCell ref="D26:E26"/>
    <mergeCell ref="F26:S26"/>
    <mergeCell ref="T26:X26"/>
    <mergeCell ref="R27:U27"/>
    <mergeCell ref="V27:W27"/>
    <mergeCell ref="R28:X28"/>
    <mergeCell ref="A27:C28"/>
    <mergeCell ref="D27:Q28"/>
    <mergeCell ref="A19:A26"/>
    <mergeCell ref="B24:C25"/>
    <mergeCell ref="D24:E24"/>
    <mergeCell ref="F24:K24"/>
    <mergeCell ref="L24:M24"/>
    <mergeCell ref="N24:X24"/>
    <mergeCell ref="D25:E25"/>
    <mergeCell ref="F25:K25"/>
    <mergeCell ref="L25:X25"/>
    <mergeCell ref="Z19:BI20"/>
    <mergeCell ref="D20:E20"/>
    <mergeCell ref="F20:X20"/>
    <mergeCell ref="D21:E21"/>
    <mergeCell ref="F21:X21"/>
    <mergeCell ref="B22:C23"/>
    <mergeCell ref="D22:E22"/>
    <mergeCell ref="F22:K22"/>
    <mergeCell ref="L22:M22"/>
    <mergeCell ref="N22:X22"/>
    <mergeCell ref="S23:V23"/>
    <mergeCell ref="W23:X23"/>
    <mergeCell ref="B19:C21"/>
    <mergeCell ref="D19:E19"/>
    <mergeCell ref="F19:X19"/>
    <mergeCell ref="D23:E23"/>
    <mergeCell ref="F23:K23"/>
    <mergeCell ref="L23:M23"/>
    <mergeCell ref="N23:P23"/>
    <mergeCell ref="A18:C18"/>
    <mergeCell ref="D18:G18"/>
    <mergeCell ref="H18:I18"/>
    <mergeCell ref="J18:L18"/>
    <mergeCell ref="M18:Q18"/>
    <mergeCell ref="R18:X18"/>
    <mergeCell ref="A16:C16"/>
    <mergeCell ref="D16:L16"/>
    <mergeCell ref="M16:Q17"/>
    <mergeCell ref="R16:U17"/>
    <mergeCell ref="V16:X17"/>
    <mergeCell ref="A17:C17"/>
    <mergeCell ref="D17:L17"/>
    <mergeCell ref="O14:X14"/>
    <mergeCell ref="H15:X15"/>
    <mergeCell ref="A10:C12"/>
    <mergeCell ref="D10:E10"/>
    <mergeCell ref="F10:L10"/>
    <mergeCell ref="M10:Q10"/>
    <mergeCell ref="R10:U10"/>
    <mergeCell ref="V10:X10"/>
    <mergeCell ref="D11:X11"/>
    <mergeCell ref="D12:E12"/>
    <mergeCell ref="F12:L12"/>
    <mergeCell ref="M12:N12"/>
    <mergeCell ref="O12:X12"/>
    <mergeCell ref="A13:C13"/>
    <mergeCell ref="D13:L13"/>
    <mergeCell ref="M13:N14"/>
    <mergeCell ref="O13:X13"/>
    <mergeCell ref="A14:C15"/>
    <mergeCell ref="D14:L14"/>
    <mergeCell ref="Z7:Z9"/>
    <mergeCell ref="A8:C8"/>
    <mergeCell ref="D8:X8"/>
    <mergeCell ref="A9:C9"/>
    <mergeCell ref="D9:X9"/>
    <mergeCell ref="A1:X1"/>
    <mergeCell ref="A2:X2"/>
    <mergeCell ref="R5:S5"/>
    <mergeCell ref="U5:V5"/>
    <mergeCell ref="A7:C7"/>
    <mergeCell ref="D7:L7"/>
    <mergeCell ref="M7:Q7"/>
    <mergeCell ref="R7:T7"/>
    <mergeCell ref="V7:X7"/>
  </mergeCells>
  <phoneticPr fontId="1"/>
  <conditionalFormatting sqref="A30:C30">
    <cfRule type="expression" dxfId="57" priority="9">
      <formula>$A$30&lt;&gt;0</formula>
    </cfRule>
  </conditionalFormatting>
  <conditionalFormatting sqref="A36:C37">
    <cfRule type="expression" dxfId="56" priority="8">
      <formula>$A$36&lt;&gt;0</formula>
    </cfRule>
  </conditionalFormatting>
  <conditionalFormatting sqref="D18:G18">
    <cfRule type="expression" dxfId="55" priority="31">
      <formula>$D$18&lt;&gt;0</formula>
    </cfRule>
  </conditionalFormatting>
  <conditionalFormatting sqref="D7:L7">
    <cfRule type="expression" dxfId="54" priority="45">
      <formula>$D$7&lt;&gt;0</formula>
    </cfRule>
  </conditionalFormatting>
  <conditionalFormatting sqref="D13:L13">
    <cfRule type="expression" dxfId="53" priority="37">
      <formula>$D$13&lt;&gt;0</formula>
    </cfRule>
  </conditionalFormatting>
  <conditionalFormatting sqref="D14:L14">
    <cfRule type="expression" dxfId="52" priority="36">
      <formula>$D$14&lt;&gt;0</formula>
    </cfRule>
  </conditionalFormatting>
  <conditionalFormatting sqref="D16:L16">
    <cfRule type="expression" dxfId="51" priority="33">
      <formula>$D$16&lt;&gt;0</formula>
    </cfRule>
  </conditionalFormatting>
  <conditionalFormatting sqref="D17:L17">
    <cfRule type="expression" dxfId="50" priority="32">
      <formula>$D$17&lt;&gt;0</formula>
    </cfRule>
  </conditionalFormatting>
  <conditionalFormatting sqref="D27:Q28">
    <cfRule type="expression" dxfId="49" priority="11">
      <formula>$D$27&lt;&gt;0</formula>
    </cfRule>
  </conditionalFormatting>
  <conditionalFormatting sqref="D8:X8">
    <cfRule type="expression" dxfId="48" priority="44">
      <formula>$D$8&lt;&gt;0</formula>
    </cfRule>
  </conditionalFormatting>
  <conditionalFormatting sqref="D9:X9">
    <cfRule type="expression" dxfId="47" priority="43">
      <formula>$D$9&lt;&gt;0</formula>
    </cfRule>
  </conditionalFormatting>
  <conditionalFormatting sqref="D11:X11">
    <cfRule type="expression" dxfId="46" priority="40">
      <formula>$D$11&lt;&gt;0</formula>
    </cfRule>
  </conditionalFormatting>
  <conditionalFormatting sqref="F22:K22">
    <cfRule type="expression" dxfId="45" priority="22">
      <formula>$F$22&lt;&gt;0</formula>
    </cfRule>
  </conditionalFormatting>
  <conditionalFormatting sqref="F23:K23">
    <cfRule type="expression" dxfId="44" priority="1">
      <formula>$F$23&lt;&gt;0</formula>
    </cfRule>
    <cfRule type="expression" dxfId="43" priority="21">
      <formula>$F$23</formula>
    </cfRule>
  </conditionalFormatting>
  <conditionalFormatting sqref="F24:K24">
    <cfRule type="expression" dxfId="42" priority="19">
      <formula>$F$24&lt;&gt;0</formula>
    </cfRule>
    <cfRule type="expression" dxfId="41" priority="20">
      <formula>$F$24</formula>
    </cfRule>
  </conditionalFormatting>
  <conditionalFormatting sqref="F25:K25">
    <cfRule type="expression" dxfId="40" priority="18">
      <formula>$F$25&lt;&gt;0</formula>
    </cfRule>
  </conditionalFormatting>
  <conditionalFormatting sqref="F10:L10">
    <cfRule type="expression" dxfId="39" priority="42">
      <formula>$F$10&lt;&gt;0</formula>
    </cfRule>
  </conditionalFormatting>
  <conditionalFormatting sqref="F12:L12">
    <cfRule type="expression" dxfId="38" priority="39">
      <formula>$F$12&lt;&gt;0</formula>
    </cfRule>
  </conditionalFormatting>
  <conditionalFormatting sqref="F26:S26">
    <cfRule type="expression" dxfId="37" priority="13">
      <formula>$F$26&lt;&gt;0</formula>
    </cfRule>
  </conditionalFormatting>
  <conditionalFormatting sqref="F19:X19">
    <cfRule type="expression" dxfId="36" priority="25">
      <formula>$F$19&lt;&gt;0</formula>
    </cfRule>
  </conditionalFormatting>
  <conditionalFormatting sqref="F20:X20">
    <cfRule type="expression" dxfId="35" priority="24">
      <formula>$F$20&lt;&gt;0</formula>
    </cfRule>
  </conditionalFormatting>
  <conditionalFormatting sqref="F21:X21">
    <cfRule type="expression" dxfId="34" priority="23">
      <formula>$F$21&lt;&gt;0</formula>
    </cfRule>
  </conditionalFormatting>
  <conditionalFormatting sqref="G37:N37">
    <cfRule type="expression" dxfId="33" priority="2">
      <formula>$G$37&lt;&gt;0</formula>
    </cfRule>
  </conditionalFormatting>
  <conditionalFormatting sqref="H15:X15">
    <cfRule type="expression" dxfId="32" priority="34">
      <formula>$H$15&lt;&gt;0</formula>
    </cfRule>
  </conditionalFormatting>
  <conditionalFormatting sqref="J29">
    <cfRule type="expression" dxfId="31" priority="7">
      <formula>$J$29&lt;&gt;0</formula>
    </cfRule>
  </conditionalFormatting>
  <conditionalFormatting sqref="J18:L18">
    <cfRule type="expression" dxfId="30" priority="30">
      <formula>$J$18&lt;&gt;0</formula>
    </cfRule>
  </conditionalFormatting>
  <conditionalFormatting sqref="J30:L30">
    <cfRule type="expression" dxfId="29" priority="4">
      <formula>$J$30&lt;&gt;0</formula>
    </cfRule>
  </conditionalFormatting>
  <conditionalFormatting sqref="N23:P23">
    <cfRule type="expression" dxfId="28" priority="16">
      <formula>$N$23&lt;&gt;0</formula>
    </cfRule>
  </conditionalFormatting>
  <conditionalFormatting sqref="N29:S29">
    <cfRule type="expression" dxfId="27" priority="6">
      <formula>$N$29&lt;&gt;0</formula>
    </cfRule>
  </conditionalFormatting>
  <conditionalFormatting sqref="N22:X22">
    <cfRule type="expression" dxfId="26" priority="17">
      <formula>$N$22&lt;&gt;0</formula>
    </cfRule>
  </conditionalFormatting>
  <conditionalFormatting sqref="N24:X24">
    <cfRule type="expression" dxfId="25" priority="14">
      <formula>$N$24&lt;&gt;0</formula>
    </cfRule>
  </conditionalFormatting>
  <conditionalFormatting sqref="O12:X12">
    <cfRule type="expression" dxfId="24" priority="38">
      <formula>$O$12&lt;&gt;0</formula>
    </cfRule>
  </conditionalFormatting>
  <conditionalFormatting sqref="O14:X14">
    <cfRule type="expression" dxfId="23" priority="35">
      <formula>$O$14&lt;&gt;0</formula>
    </cfRule>
  </conditionalFormatting>
  <conditionalFormatting sqref="P30:X30">
    <cfRule type="expression" dxfId="22" priority="3">
      <formula>$P$30&lt;&gt;0</formula>
    </cfRule>
  </conditionalFormatting>
  <conditionalFormatting sqref="R5:S5">
    <cfRule type="expression" dxfId="21" priority="47">
      <formula>$R$5&lt;&gt;0</formula>
    </cfRule>
  </conditionalFormatting>
  <conditionalFormatting sqref="R10:U10">
    <cfRule type="expression" dxfId="20" priority="41">
      <formula>$R$10&lt;&gt;0</formula>
    </cfRule>
  </conditionalFormatting>
  <conditionalFormatting sqref="R16:U17">
    <cfRule type="expression" dxfId="19" priority="29">
      <formula>$R$16&lt;&gt;0</formula>
    </cfRule>
  </conditionalFormatting>
  <conditionalFormatting sqref="R18:X18">
    <cfRule type="expression" dxfId="18" priority="28">
      <formula>$R$18&lt;&gt;0</formula>
    </cfRule>
  </conditionalFormatting>
  <conditionalFormatting sqref="S23:V23">
    <cfRule type="expression" dxfId="17" priority="15">
      <formula>$S$23&lt;&gt;0</formula>
    </cfRule>
  </conditionalFormatting>
  <conditionalFormatting sqref="T26:X26">
    <cfRule type="expression" dxfId="16" priority="12">
      <formula>$T$26&lt;&gt;0</formula>
    </cfRule>
  </conditionalFormatting>
  <conditionalFormatting sqref="U5:V5">
    <cfRule type="expression" dxfId="15" priority="46">
      <formula>$U$5&lt;&gt;0</formula>
    </cfRule>
  </conditionalFormatting>
  <conditionalFormatting sqref="V27:W27">
    <cfRule type="expression" dxfId="14" priority="10">
      <formula>$V$27&lt;&gt;0</formula>
    </cfRule>
  </conditionalFormatting>
  <conditionalFormatting sqref="V29:W29">
    <cfRule type="expression" dxfId="13" priority="5">
      <formula>$V$29&lt;&gt;0</formula>
    </cfRule>
  </conditionalFormatting>
  <dataValidations count="7">
    <dataValidation type="list" allowBlank="1" showInputMessage="1" showErrorMessage="1" sqref="R18:X18" xr:uid="{CDA382F2-8007-456D-AFBC-3CB2F16D864A}">
      <formula1>$BJ$2:$BJ$3</formula1>
    </dataValidation>
    <dataValidation type="list" allowBlank="1" showInputMessage="1" showErrorMessage="1" sqref="J18:L18" xr:uid="{5E0E489F-9619-4706-97F0-35D23FDE1C39}">
      <formula1>$BI$2:$BI$3</formula1>
    </dataValidation>
    <dataValidation type="list" allowBlank="1" showInputMessage="1" showErrorMessage="1" sqref="D18" xr:uid="{EAC250AB-3A61-44F1-9A3D-DB5AA7A98B96}">
      <formula1>$BH$2:$BH$3</formula1>
    </dataValidation>
    <dataValidation type="list" allowBlank="1" showInputMessage="1" showErrorMessage="1" sqref="T26:X26" xr:uid="{85FD2016-800D-45B2-82CC-22E7955FB23D}">
      <formula1>$BM$2:$BM$5</formula1>
    </dataValidation>
    <dataValidation type="list" allowBlank="1" showInputMessage="1" showErrorMessage="1" sqref="A30:C30" xr:uid="{702CCB60-A01A-4BB2-AB5A-B152388CAB6A}">
      <formula1>$BK$2:$BK$3</formula1>
    </dataValidation>
    <dataValidation type="list" allowBlank="1" showInputMessage="1" showErrorMessage="1" sqref="J30:L30" xr:uid="{F67F29A4-6D93-471D-8017-72B49B59E2BF}">
      <formula1>$BL$2:$BL$5</formula1>
    </dataValidation>
    <dataValidation type="list" allowBlank="1" showInputMessage="1" showErrorMessage="1" sqref="A36:C37" xr:uid="{D038D0B5-A269-423D-9535-5C73BB20A340}">
      <formula1>$BN$2:$BN$6</formula1>
    </dataValidation>
  </dataValidations>
  <printOptions horizontalCentered="1" verticalCentered="1"/>
  <pageMargins left="0.39370078740157483" right="0.39370078740157483" top="0" bottom="0.39370078740157483" header="0" footer="0"/>
  <pageSetup paperSize="9" scale="91" orientation="portrait" r:id="rId1"/>
  <rowBreaks count="1" manualBreakCount="1">
    <brk id="46"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0E06-2114-48E6-957F-DC4D5783C0E5}">
  <sheetPr codeName="Sheet5">
    <tabColor theme="3" tint="0.39997558519241921"/>
  </sheetPr>
  <dimension ref="A1:R43"/>
  <sheetViews>
    <sheetView showGridLines="0" zoomScaleNormal="100" workbookViewId="0">
      <selection activeCell="I9" sqref="I9"/>
    </sheetView>
  </sheetViews>
  <sheetFormatPr defaultRowHeight="13.5" x14ac:dyDescent="0.15"/>
  <cols>
    <col min="1" max="1" width="14" bestFit="1" customWidth="1"/>
    <col min="2" max="2" width="24.5" customWidth="1"/>
    <col min="3" max="3" width="9.875" bestFit="1" customWidth="1"/>
    <col min="4" max="4" width="12.375" customWidth="1"/>
    <col min="6" max="6" width="13.75" customWidth="1"/>
  </cols>
  <sheetData>
    <row r="1" spans="1:15" ht="14.25" x14ac:dyDescent="0.15">
      <c r="A1" s="285" t="s">
        <v>288</v>
      </c>
      <c r="B1" s="285"/>
      <c r="C1" s="285"/>
      <c r="D1" s="285"/>
      <c r="E1" s="285"/>
      <c r="F1" s="285"/>
      <c r="G1" s="285"/>
    </row>
    <row r="2" spans="1:15" ht="16.149999999999999" customHeight="1" x14ac:dyDescent="0.15">
      <c r="A2" s="285" t="s">
        <v>335</v>
      </c>
      <c r="B2" s="285"/>
      <c r="C2" s="285"/>
      <c r="D2" s="285"/>
      <c r="E2" s="285"/>
      <c r="F2" s="285"/>
      <c r="G2" s="285"/>
      <c r="H2" s="456" t="s">
        <v>231</v>
      </c>
      <c r="I2" s="456"/>
      <c r="J2" s="456"/>
      <c r="K2" s="456"/>
      <c r="L2" s="456"/>
      <c r="M2" s="456"/>
      <c r="N2" s="456"/>
      <c r="O2" s="456"/>
    </row>
    <row r="3" spans="1:15" ht="18.75" x14ac:dyDescent="0.15">
      <c r="A3" s="450" t="s">
        <v>336</v>
      </c>
      <c r="B3" s="450"/>
      <c r="C3" s="450"/>
      <c r="D3" s="450"/>
      <c r="E3" s="450"/>
      <c r="F3" s="450"/>
      <c r="G3" s="450"/>
      <c r="H3" s="456"/>
      <c r="I3" s="456"/>
      <c r="J3" s="456"/>
      <c r="K3" s="456"/>
      <c r="L3" s="456"/>
      <c r="M3" s="456"/>
      <c r="N3" s="456"/>
      <c r="O3" s="456"/>
    </row>
    <row r="4" spans="1:15" ht="18.75" x14ac:dyDescent="0.15">
      <c r="A4" s="83"/>
      <c r="H4" s="456"/>
      <c r="I4" s="456"/>
      <c r="J4" s="456"/>
      <c r="K4" s="456"/>
      <c r="L4" s="456"/>
      <c r="M4" s="456"/>
      <c r="N4" s="456"/>
      <c r="O4" s="456"/>
    </row>
    <row r="5" spans="1:15" ht="18.75" x14ac:dyDescent="0.15">
      <c r="A5" s="83"/>
      <c r="E5" s="136" t="s">
        <v>309</v>
      </c>
      <c r="H5" s="456"/>
      <c r="I5" s="456"/>
      <c r="J5" s="456"/>
      <c r="K5" s="456"/>
      <c r="L5" s="456"/>
      <c r="M5" s="456"/>
      <c r="N5" s="456"/>
      <c r="O5" s="456"/>
    </row>
    <row r="6" spans="1:15" ht="18.75" x14ac:dyDescent="0.15">
      <c r="A6" s="83"/>
      <c r="H6" s="456"/>
      <c r="I6" s="456"/>
      <c r="J6" s="456"/>
      <c r="K6" s="456"/>
      <c r="L6" s="456"/>
      <c r="M6" s="456"/>
      <c r="N6" s="456"/>
      <c r="O6" s="456"/>
    </row>
    <row r="7" spans="1:15" ht="18.75" x14ac:dyDescent="0.15">
      <c r="A7" s="85" t="s">
        <v>213</v>
      </c>
      <c r="B7" s="453" t="str">
        <f>+参加申込書!B5</f>
        <v>小学生バンドフェスティバル（ステージ部門）</v>
      </c>
      <c r="C7" s="453"/>
      <c r="D7" s="453"/>
      <c r="E7" s="453"/>
      <c r="F7" s="453"/>
      <c r="G7" s="134"/>
    </row>
    <row r="8" spans="1:15" ht="19.5" thickBot="1" x14ac:dyDescent="0.2">
      <c r="A8" s="84"/>
    </row>
    <row r="9" spans="1:15" ht="19.5" thickBot="1" x14ac:dyDescent="0.2">
      <c r="D9" s="85" t="s">
        <v>214</v>
      </c>
      <c r="E9" s="130"/>
      <c r="F9" s="84" t="s">
        <v>215</v>
      </c>
      <c r="H9" s="5" t="s">
        <v>360</v>
      </c>
    </row>
    <row r="10" spans="1:15" ht="19.5" thickBot="1" x14ac:dyDescent="0.2">
      <c r="A10" s="84"/>
      <c r="H10" s="5" t="s">
        <v>359</v>
      </c>
    </row>
    <row r="11" spans="1:15" ht="19.5" thickBot="1" x14ac:dyDescent="0.2">
      <c r="A11" s="451" t="s">
        <v>297</v>
      </c>
      <c r="B11" s="452"/>
      <c r="C11" s="130"/>
      <c r="D11" s="84" t="s">
        <v>292</v>
      </c>
      <c r="E11" s="84" t="s">
        <v>217</v>
      </c>
      <c r="F11" s="131">
        <f>+C11*1000</f>
        <v>0</v>
      </c>
      <c r="G11" s="84" t="s">
        <v>218</v>
      </c>
      <c r="H11" s="5" t="s">
        <v>219</v>
      </c>
    </row>
    <row r="12" spans="1:15" ht="19.5" thickBot="1" x14ac:dyDescent="0.2">
      <c r="A12" s="84"/>
      <c r="H12" s="5" t="s">
        <v>220</v>
      </c>
    </row>
    <row r="13" spans="1:15" ht="19.5" thickBot="1" x14ac:dyDescent="0.2">
      <c r="A13" s="451" t="s">
        <v>325</v>
      </c>
      <c r="B13" s="452"/>
      <c r="C13" s="130"/>
      <c r="D13" s="84" t="s">
        <v>216</v>
      </c>
      <c r="E13" s="84" t="s">
        <v>217</v>
      </c>
      <c r="F13" s="131">
        <f>+C13*500</f>
        <v>0</v>
      </c>
      <c r="G13" s="84" t="s">
        <v>218</v>
      </c>
      <c r="H13" s="5" t="s">
        <v>219</v>
      </c>
    </row>
    <row r="14" spans="1:15" ht="18.75" x14ac:dyDescent="0.15">
      <c r="A14" s="84"/>
      <c r="H14" s="5" t="s">
        <v>220</v>
      </c>
    </row>
    <row r="15" spans="1:15" ht="18.75" x14ac:dyDescent="0.15">
      <c r="A15" s="84"/>
      <c r="D15" s="457" t="s">
        <v>293</v>
      </c>
      <c r="E15" s="457"/>
      <c r="F15" s="131">
        <f>+F11+F13</f>
        <v>0</v>
      </c>
      <c r="G15" s="84" t="s">
        <v>218</v>
      </c>
      <c r="H15" s="5"/>
    </row>
    <row r="16" spans="1:15" ht="18.75" x14ac:dyDescent="0.15">
      <c r="A16" s="84"/>
      <c r="H16" s="5"/>
    </row>
    <row r="17" spans="1:18" ht="36" customHeight="1" x14ac:dyDescent="0.15">
      <c r="A17" s="454" t="s">
        <v>300</v>
      </c>
      <c r="B17" s="454" t="s">
        <v>298</v>
      </c>
      <c r="C17" s="454" t="s">
        <v>298</v>
      </c>
      <c r="D17" s="454" t="s">
        <v>298</v>
      </c>
      <c r="E17" s="454" t="s">
        <v>298</v>
      </c>
      <c r="F17" s="454" t="s">
        <v>298</v>
      </c>
      <c r="G17" s="454" t="s">
        <v>298</v>
      </c>
      <c r="H17" s="5"/>
      <c r="I17" s="5"/>
      <c r="J17" s="5"/>
      <c r="K17" s="5"/>
      <c r="L17" s="5"/>
      <c r="M17" s="5"/>
      <c r="N17" s="5"/>
      <c r="O17" s="5"/>
      <c r="P17" s="5"/>
      <c r="Q17" s="5"/>
      <c r="R17" s="5"/>
    </row>
    <row r="18" spans="1:18" ht="54" customHeight="1" x14ac:dyDescent="0.15">
      <c r="A18" s="454" t="s">
        <v>337</v>
      </c>
      <c r="B18" s="454" t="s">
        <v>299</v>
      </c>
      <c r="C18" s="454" t="s">
        <v>299</v>
      </c>
      <c r="D18" s="454" t="s">
        <v>299</v>
      </c>
      <c r="E18" s="454" t="s">
        <v>299</v>
      </c>
      <c r="F18" s="454" t="s">
        <v>299</v>
      </c>
      <c r="G18" s="454" t="s">
        <v>299</v>
      </c>
      <c r="H18" s="5"/>
      <c r="I18" s="5"/>
      <c r="J18" s="5"/>
      <c r="K18" s="5"/>
      <c r="L18" s="5"/>
      <c r="M18" s="5"/>
      <c r="N18" s="5"/>
      <c r="O18" s="5"/>
      <c r="P18" s="5"/>
      <c r="Q18" s="5"/>
      <c r="R18" s="5"/>
    </row>
    <row r="19" spans="1:18" ht="18.75" x14ac:dyDescent="0.15">
      <c r="A19" s="84"/>
    </row>
    <row r="20" spans="1:18" ht="18.75" x14ac:dyDescent="0.15">
      <c r="A20" s="84"/>
    </row>
    <row r="21" spans="1:18" ht="17.25" x14ac:dyDescent="0.15">
      <c r="B21" s="86" t="s">
        <v>326</v>
      </c>
    </row>
    <row r="22" spans="1:18" ht="14.25" x14ac:dyDescent="0.15">
      <c r="B22" s="56" t="s">
        <v>294</v>
      </c>
      <c r="C22" s="132"/>
      <c r="D22" s="56" t="s">
        <v>21</v>
      </c>
      <c r="E22" s="132"/>
      <c r="F22" s="56" t="s">
        <v>61</v>
      </c>
      <c r="H22" s="5" t="s">
        <v>260</v>
      </c>
    </row>
    <row r="23" spans="1:18" ht="14.25" x14ac:dyDescent="0.15">
      <c r="B23" s="56"/>
    </row>
    <row r="24" spans="1:18" ht="14.25" customHeight="1" x14ac:dyDescent="0.15">
      <c r="B24" s="56" t="s">
        <v>221</v>
      </c>
      <c r="C24" s="455">
        <f>+参加申込書!B7</f>
        <v>0</v>
      </c>
      <c r="D24" s="455"/>
      <c r="E24" s="455"/>
      <c r="F24" s="455"/>
      <c r="G24" s="455"/>
      <c r="H24" s="456" t="s">
        <v>264</v>
      </c>
      <c r="I24" s="456"/>
      <c r="J24" s="456"/>
      <c r="K24" s="456"/>
      <c r="L24" s="456"/>
      <c r="M24" s="456"/>
      <c r="N24" s="456"/>
      <c r="O24" s="456"/>
      <c r="P24" s="456"/>
    </row>
    <row r="25" spans="1:18" ht="14.25" customHeight="1" x14ac:dyDescent="0.15">
      <c r="B25" s="56"/>
      <c r="H25" s="456"/>
      <c r="I25" s="456"/>
      <c r="J25" s="456"/>
      <c r="K25" s="456"/>
      <c r="L25" s="456"/>
      <c r="M25" s="456"/>
      <c r="N25" s="456"/>
      <c r="O25" s="456"/>
      <c r="P25" s="456"/>
    </row>
    <row r="26" spans="1:18" ht="22.5" customHeight="1" x14ac:dyDescent="0.15">
      <c r="B26" s="56" t="s">
        <v>228</v>
      </c>
      <c r="C26" s="455">
        <f>+参加申込書!C9</f>
        <v>0</v>
      </c>
      <c r="D26" s="455"/>
      <c r="E26" s="455"/>
      <c r="F26" s="135" t="s">
        <v>15</v>
      </c>
      <c r="H26" s="456"/>
      <c r="I26" s="456"/>
      <c r="J26" s="456"/>
      <c r="K26" s="456"/>
      <c r="L26" s="456"/>
      <c r="M26" s="456"/>
      <c r="N26" s="456"/>
      <c r="O26" s="456"/>
      <c r="P26" s="456"/>
    </row>
    <row r="27" spans="1:18" ht="13.5" customHeight="1" x14ac:dyDescent="0.15">
      <c r="H27" s="456"/>
      <c r="I27" s="456"/>
      <c r="J27" s="456"/>
      <c r="K27" s="456"/>
      <c r="L27" s="456"/>
      <c r="M27" s="456"/>
      <c r="N27" s="456"/>
      <c r="O27" s="456"/>
      <c r="P27" s="456"/>
    </row>
    <row r="28" spans="1:18" ht="18.75" x14ac:dyDescent="0.15">
      <c r="A28" s="84"/>
    </row>
    <row r="29" spans="1:18" ht="14.25" x14ac:dyDescent="0.15">
      <c r="A29" s="56"/>
    </row>
    <row r="30" spans="1:18" x14ac:dyDescent="0.15">
      <c r="A30" s="87"/>
    </row>
    <row r="31" spans="1:18" x14ac:dyDescent="0.15">
      <c r="A31" s="87"/>
    </row>
    <row r="32" spans="1:18" x14ac:dyDescent="0.15">
      <c r="A32" s="87"/>
    </row>
    <row r="33" spans="1:1" x14ac:dyDescent="0.15">
      <c r="A33" s="88"/>
    </row>
    <row r="34" spans="1:1" x14ac:dyDescent="0.15">
      <c r="A34" s="87"/>
    </row>
    <row r="35" spans="1:1" x14ac:dyDescent="0.15">
      <c r="A35" s="87"/>
    </row>
    <row r="36" spans="1:1" x14ac:dyDescent="0.15">
      <c r="A36" s="88"/>
    </row>
    <row r="37" spans="1:1" x14ac:dyDescent="0.15">
      <c r="A37" s="88"/>
    </row>
    <row r="38" spans="1:1" x14ac:dyDescent="0.15">
      <c r="A38" s="87"/>
    </row>
    <row r="39" spans="1:1" x14ac:dyDescent="0.15">
      <c r="A39" s="87"/>
    </row>
    <row r="40" spans="1:1" x14ac:dyDescent="0.15">
      <c r="A40" s="88"/>
    </row>
    <row r="41" spans="1:1" x14ac:dyDescent="0.15">
      <c r="A41" s="89"/>
    </row>
    <row r="42" spans="1:1" x14ac:dyDescent="0.15">
      <c r="A42" s="88"/>
    </row>
    <row r="43" spans="1:1" ht="14.25" x14ac:dyDescent="0.15">
      <c r="A43" s="56"/>
    </row>
  </sheetData>
  <mergeCells count="13">
    <mergeCell ref="A18:G18"/>
    <mergeCell ref="C24:G24"/>
    <mergeCell ref="C26:E26"/>
    <mergeCell ref="H2:O6"/>
    <mergeCell ref="A17:G17"/>
    <mergeCell ref="H24:P27"/>
    <mergeCell ref="A11:B11"/>
    <mergeCell ref="D15:E15"/>
    <mergeCell ref="A1:G1"/>
    <mergeCell ref="A2:G2"/>
    <mergeCell ref="A3:G3"/>
    <mergeCell ref="A13:B13"/>
    <mergeCell ref="B7:F7"/>
  </mergeCells>
  <phoneticPr fontId="1"/>
  <conditionalFormatting sqref="A17:G17">
    <cfRule type="expression" dxfId="12" priority="5">
      <formula>$A$17&lt;&gt;0</formula>
    </cfRule>
  </conditionalFormatting>
  <conditionalFormatting sqref="A18:G18">
    <cfRule type="expression" dxfId="11" priority="4">
      <formula>$A$18&lt;&gt;0</formula>
    </cfRule>
  </conditionalFormatting>
  <conditionalFormatting sqref="B7">
    <cfRule type="expression" dxfId="10" priority="13">
      <formula>$B$7&lt;&gt;0</formula>
    </cfRule>
  </conditionalFormatting>
  <conditionalFormatting sqref="C11">
    <cfRule type="expression" dxfId="9" priority="3">
      <formula>$C$13&lt;&gt;0</formula>
    </cfRule>
  </conditionalFormatting>
  <conditionalFormatting sqref="C13">
    <cfRule type="expression" dxfId="8" priority="11">
      <formula>$C$13&lt;&gt;0</formula>
    </cfRule>
  </conditionalFormatting>
  <conditionalFormatting sqref="C22">
    <cfRule type="expression" dxfId="7" priority="9">
      <formula>$C$22&lt;&gt;0</formula>
    </cfRule>
  </conditionalFormatting>
  <conditionalFormatting sqref="C26:E26">
    <cfRule type="expression" dxfId="6" priority="6">
      <formula>$C$26&lt;&gt;0</formula>
    </cfRule>
  </conditionalFormatting>
  <conditionalFormatting sqref="C24:G24">
    <cfRule type="expression" dxfId="5" priority="7">
      <formula>$C$24&lt;&gt;0</formula>
    </cfRule>
  </conditionalFormatting>
  <conditionalFormatting sqref="E9">
    <cfRule type="expression" dxfId="4" priority="12">
      <formula>$E$9&lt;&gt;0</formula>
    </cfRule>
  </conditionalFormatting>
  <conditionalFormatting sqref="E22">
    <cfRule type="expression" dxfId="3" priority="8">
      <formula>$E$22&lt;&gt;0</formula>
    </cfRule>
  </conditionalFormatting>
  <conditionalFormatting sqref="F11">
    <cfRule type="expression" dxfId="2" priority="2">
      <formula>$F$13&lt;&gt;0</formula>
    </cfRule>
  </conditionalFormatting>
  <conditionalFormatting sqref="F13">
    <cfRule type="expression" dxfId="1" priority="10">
      <formula>$F$13&lt;&gt;0</formula>
    </cfRule>
  </conditionalFormatting>
  <conditionalFormatting sqref="F15">
    <cfRule type="expression" dxfId="0" priority="1">
      <formula>$F$13&lt;&gt;0</formula>
    </cfRule>
  </conditionalFormatting>
  <printOptions horizontalCentered="1"/>
  <pageMargins left="0.39370078740157483" right="0.39370078740157483" top="0.39370078740157483" bottom="0.39370078740157483" header="0" footer="0"/>
  <pageSetup paperSize="9" scale="10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038FE-244A-4544-9A7C-1E2E98ED3080}">
  <sheetPr codeName="Sheet6">
    <tabColor rgb="FFFFC000"/>
  </sheetPr>
  <dimension ref="A1:I57"/>
  <sheetViews>
    <sheetView zoomScale="150" zoomScaleNormal="150" workbookViewId="0">
      <selection activeCell="B5" sqref="B5"/>
    </sheetView>
  </sheetViews>
  <sheetFormatPr defaultColWidth="9" defaultRowHeight="13.5" x14ac:dyDescent="0.15"/>
  <cols>
    <col min="1" max="1" width="11.625" style="77" customWidth="1"/>
    <col min="2" max="2" width="20.25" style="77" customWidth="1"/>
    <col min="3" max="16384" width="9" style="77"/>
  </cols>
  <sheetData>
    <row r="1" spans="1:2" x14ac:dyDescent="0.15">
      <c r="A1" s="77" t="s">
        <v>115</v>
      </c>
    </row>
    <row r="2" spans="1:2" x14ac:dyDescent="0.15">
      <c r="A2" s="77" t="s">
        <v>116</v>
      </c>
      <c r="B2" s="77" t="s">
        <v>117</v>
      </c>
    </row>
    <row r="3" spans="1:2" x14ac:dyDescent="0.15">
      <c r="A3" s="77" t="s">
        <v>118</v>
      </c>
      <c r="B3" s="77" t="s">
        <v>119</v>
      </c>
    </row>
    <row r="4" spans="1:2" x14ac:dyDescent="0.15">
      <c r="A4" s="77" t="s">
        <v>120</v>
      </c>
      <c r="B4" s="77" t="s">
        <v>121</v>
      </c>
    </row>
    <row r="5" spans="1:2" x14ac:dyDescent="0.15">
      <c r="A5" s="77" t="s">
        <v>122</v>
      </c>
      <c r="B5" s="77" t="s">
        <v>123</v>
      </c>
    </row>
    <row r="6" spans="1:2" x14ac:dyDescent="0.15">
      <c r="A6" s="77" t="s">
        <v>124</v>
      </c>
      <c r="B6" s="77" t="s">
        <v>125</v>
      </c>
    </row>
    <row r="7" spans="1:2" x14ac:dyDescent="0.15">
      <c r="A7" s="77" t="s">
        <v>126</v>
      </c>
      <c r="B7" s="77" t="s">
        <v>127</v>
      </c>
    </row>
    <row r="8" spans="1:2" x14ac:dyDescent="0.15">
      <c r="A8" s="77" t="s">
        <v>128</v>
      </c>
      <c r="B8" s="77" t="s">
        <v>129</v>
      </c>
    </row>
    <row r="9" spans="1:2" x14ac:dyDescent="0.15">
      <c r="A9" s="77" t="s">
        <v>130</v>
      </c>
      <c r="B9" s="77" t="s">
        <v>131</v>
      </c>
    </row>
    <row r="10" spans="1:2" x14ac:dyDescent="0.15">
      <c r="A10" s="77" t="s">
        <v>132</v>
      </c>
      <c r="B10" s="77" t="s">
        <v>133</v>
      </c>
    </row>
    <row r="11" spans="1:2" x14ac:dyDescent="0.15">
      <c r="A11" s="78" t="s">
        <v>134</v>
      </c>
    </row>
    <row r="13" spans="1:2" x14ac:dyDescent="0.15">
      <c r="A13" s="77" t="s">
        <v>135</v>
      </c>
    </row>
    <row r="14" spans="1:2" x14ac:dyDescent="0.15">
      <c r="A14" s="77" t="s">
        <v>136</v>
      </c>
      <c r="B14" s="77" t="s">
        <v>137</v>
      </c>
    </row>
    <row r="15" spans="1:2" x14ac:dyDescent="0.15">
      <c r="A15" s="77" t="s">
        <v>138</v>
      </c>
      <c r="B15" s="77" t="s">
        <v>139</v>
      </c>
    </row>
    <row r="16" spans="1:2" x14ac:dyDescent="0.15">
      <c r="A16" s="77" t="s">
        <v>140</v>
      </c>
      <c r="B16" s="77" t="s">
        <v>141</v>
      </c>
    </row>
    <row r="17" spans="1:2" x14ac:dyDescent="0.15">
      <c r="A17" s="77" t="s">
        <v>142</v>
      </c>
      <c r="B17" s="77" t="s">
        <v>143</v>
      </c>
    </row>
    <row r="18" spans="1:2" x14ac:dyDescent="0.15">
      <c r="A18" s="77" t="s">
        <v>144</v>
      </c>
      <c r="B18" s="77" t="s">
        <v>145</v>
      </c>
    </row>
    <row r="19" spans="1:2" x14ac:dyDescent="0.15">
      <c r="A19" s="77" t="s">
        <v>146</v>
      </c>
      <c r="B19" s="77" t="s">
        <v>147</v>
      </c>
    </row>
    <row r="20" spans="1:2" x14ac:dyDescent="0.15">
      <c r="A20" s="77" t="s">
        <v>148</v>
      </c>
      <c r="B20" s="77" t="s">
        <v>149</v>
      </c>
    </row>
    <row r="21" spans="1:2" x14ac:dyDescent="0.15">
      <c r="A21" s="77" t="s">
        <v>150</v>
      </c>
      <c r="B21" s="77" t="s">
        <v>151</v>
      </c>
    </row>
    <row r="22" spans="1:2" x14ac:dyDescent="0.15">
      <c r="A22" s="77" t="s">
        <v>152</v>
      </c>
      <c r="B22" s="77" t="s">
        <v>153</v>
      </c>
    </row>
    <row r="23" spans="1:2" x14ac:dyDescent="0.15">
      <c r="A23" s="77" t="s">
        <v>154</v>
      </c>
      <c r="B23" s="77" t="s">
        <v>154</v>
      </c>
    </row>
    <row r="24" spans="1:2" x14ac:dyDescent="0.15">
      <c r="A24" s="77" t="s">
        <v>155</v>
      </c>
      <c r="B24" s="77" t="s">
        <v>156</v>
      </c>
    </row>
    <row r="25" spans="1:2" x14ac:dyDescent="0.15">
      <c r="A25" s="77" t="s">
        <v>157</v>
      </c>
      <c r="B25" s="77" t="s">
        <v>157</v>
      </c>
    </row>
    <row r="26" spans="1:2" x14ac:dyDescent="0.15">
      <c r="A26" s="77" t="s">
        <v>158</v>
      </c>
      <c r="B26" s="77" t="s">
        <v>159</v>
      </c>
    </row>
    <row r="27" spans="1:2" x14ac:dyDescent="0.15">
      <c r="A27" s="77" t="s">
        <v>160</v>
      </c>
      <c r="B27" s="77" t="s">
        <v>160</v>
      </c>
    </row>
    <row r="28" spans="1:2" x14ac:dyDescent="0.15">
      <c r="A28" s="77" t="s">
        <v>161</v>
      </c>
      <c r="B28" s="77" t="s">
        <v>161</v>
      </c>
    </row>
    <row r="29" spans="1:2" x14ac:dyDescent="0.15">
      <c r="A29" s="77" t="s">
        <v>162</v>
      </c>
      <c r="B29" s="77" t="s">
        <v>162</v>
      </c>
    </row>
    <row r="30" spans="1:2" x14ac:dyDescent="0.15">
      <c r="A30" s="77" t="s">
        <v>163</v>
      </c>
      <c r="B30" s="77" t="s">
        <v>164</v>
      </c>
    </row>
    <row r="31" spans="1:2" x14ac:dyDescent="0.15">
      <c r="A31" s="77" t="s">
        <v>165</v>
      </c>
      <c r="B31" s="77" t="s">
        <v>166</v>
      </c>
    </row>
    <row r="32" spans="1:2" x14ac:dyDescent="0.15">
      <c r="A32" s="77" t="s">
        <v>167</v>
      </c>
      <c r="B32" s="77" t="s">
        <v>167</v>
      </c>
    </row>
    <row r="33" spans="1:2" x14ac:dyDescent="0.15">
      <c r="A33" s="77" t="s">
        <v>168</v>
      </c>
      <c r="B33" s="77" t="s">
        <v>168</v>
      </c>
    </row>
    <row r="34" spans="1:2" x14ac:dyDescent="0.15">
      <c r="A34" s="77" t="s">
        <v>169</v>
      </c>
      <c r="B34" s="77" t="s">
        <v>170</v>
      </c>
    </row>
    <row r="35" spans="1:2" x14ac:dyDescent="0.15">
      <c r="A35" s="77" t="s">
        <v>171</v>
      </c>
      <c r="B35" s="77" t="s">
        <v>171</v>
      </c>
    </row>
    <row r="36" spans="1:2" x14ac:dyDescent="0.15">
      <c r="A36" s="77" t="s">
        <v>172</v>
      </c>
      <c r="B36" s="77" t="s">
        <v>172</v>
      </c>
    </row>
    <row r="37" spans="1:2" x14ac:dyDescent="0.15">
      <c r="A37" s="77" t="s">
        <v>173</v>
      </c>
      <c r="B37" s="77" t="s">
        <v>174</v>
      </c>
    </row>
    <row r="38" spans="1:2" x14ac:dyDescent="0.15">
      <c r="A38" s="77" t="s">
        <v>175</v>
      </c>
      <c r="B38" s="77" t="s">
        <v>174</v>
      </c>
    </row>
    <row r="39" spans="1:2" x14ac:dyDescent="0.15">
      <c r="A39" s="77" t="s">
        <v>176</v>
      </c>
      <c r="B39" s="77" t="s">
        <v>176</v>
      </c>
    </row>
    <row r="40" spans="1:2" x14ac:dyDescent="0.15">
      <c r="A40" s="77" t="s">
        <v>177</v>
      </c>
      <c r="B40" s="77" t="s">
        <v>177</v>
      </c>
    </row>
    <row r="41" spans="1:2" x14ac:dyDescent="0.15">
      <c r="A41" s="77" t="s">
        <v>178</v>
      </c>
      <c r="B41" s="77" t="s">
        <v>178</v>
      </c>
    </row>
    <row r="42" spans="1:2" x14ac:dyDescent="0.15">
      <c r="A42" s="77" t="s">
        <v>179</v>
      </c>
      <c r="B42" s="77" t="s">
        <v>180</v>
      </c>
    </row>
    <row r="43" spans="1:2" x14ac:dyDescent="0.15">
      <c r="A43" s="77" t="s">
        <v>181</v>
      </c>
      <c r="B43" s="77" t="s">
        <v>181</v>
      </c>
    </row>
    <row r="44" spans="1:2" x14ac:dyDescent="0.15">
      <c r="A44" s="77" t="s">
        <v>182</v>
      </c>
      <c r="B44" s="77" t="s">
        <v>182</v>
      </c>
    </row>
    <row r="45" spans="1:2" x14ac:dyDescent="0.15">
      <c r="A45" s="77" t="s">
        <v>183</v>
      </c>
      <c r="B45" s="77" t="s">
        <v>183</v>
      </c>
    </row>
    <row r="46" spans="1:2" x14ac:dyDescent="0.15">
      <c r="A46" s="77" t="s">
        <v>184</v>
      </c>
      <c r="B46" s="77" t="s">
        <v>184</v>
      </c>
    </row>
    <row r="47" spans="1:2" x14ac:dyDescent="0.15">
      <c r="A47" s="77" t="s">
        <v>185</v>
      </c>
      <c r="B47" s="77" t="s">
        <v>186</v>
      </c>
    </row>
    <row r="48" spans="1:2" x14ac:dyDescent="0.15">
      <c r="A48" s="77" t="s">
        <v>187</v>
      </c>
      <c r="B48" s="77" t="s">
        <v>188</v>
      </c>
    </row>
    <row r="49" spans="1:9" x14ac:dyDescent="0.15">
      <c r="A49" s="77" t="s">
        <v>189</v>
      </c>
      <c r="B49" s="77" t="s">
        <v>189</v>
      </c>
    </row>
    <row r="50" spans="1:9" x14ac:dyDescent="0.15">
      <c r="A50" s="77" t="s">
        <v>190</v>
      </c>
      <c r="B50" s="77" t="s">
        <v>190</v>
      </c>
    </row>
    <row r="51" spans="1:9" x14ac:dyDescent="0.15">
      <c r="A51" s="77" t="s">
        <v>191</v>
      </c>
      <c r="B51" s="77" t="s">
        <v>192</v>
      </c>
    </row>
    <row r="52" spans="1:9" x14ac:dyDescent="0.15">
      <c r="A52" s="77" t="s">
        <v>193</v>
      </c>
      <c r="B52" s="77" t="s">
        <v>194</v>
      </c>
    </row>
    <row r="53" spans="1:9" x14ac:dyDescent="0.15">
      <c r="A53" s="77" t="s">
        <v>195</v>
      </c>
      <c r="B53" s="77" t="s">
        <v>196</v>
      </c>
    </row>
    <row r="54" spans="1:9" x14ac:dyDescent="0.15">
      <c r="A54" s="77" t="s">
        <v>197</v>
      </c>
      <c r="B54" s="77" t="s">
        <v>198</v>
      </c>
    </row>
    <row r="55" spans="1:9" x14ac:dyDescent="0.15">
      <c r="A55" s="77" t="s">
        <v>199</v>
      </c>
      <c r="B55" s="77" t="s">
        <v>199</v>
      </c>
      <c r="H55" s="77" t="s">
        <v>134</v>
      </c>
      <c r="I55" s="77" t="s">
        <v>134</v>
      </c>
    </row>
    <row r="56" spans="1:9" x14ac:dyDescent="0.15">
      <c r="A56" s="77" t="s">
        <v>200</v>
      </c>
      <c r="B56" s="77" t="s">
        <v>200</v>
      </c>
    </row>
    <row r="57" spans="1:9" x14ac:dyDescent="0.15">
      <c r="A57" s="77" t="s">
        <v>201</v>
      </c>
      <c r="B57" s="77" t="s">
        <v>201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4E7B-0135-4600-8BD9-E2A46DBEC736}">
  <sheetPr codeName="Sheet7">
    <tabColor rgb="FFFF0000"/>
  </sheetPr>
  <dimension ref="A1:P2"/>
  <sheetViews>
    <sheetView workbookViewId="0">
      <selection activeCell="P1" sqref="P1"/>
    </sheetView>
  </sheetViews>
  <sheetFormatPr defaultRowHeight="13.5" x14ac:dyDescent="0.15"/>
  <sheetData>
    <row r="1" spans="1:16" x14ac:dyDescent="0.15">
      <c r="A1" s="46" t="s">
        <v>25</v>
      </c>
      <c r="B1" s="46" t="s">
        <v>26</v>
      </c>
      <c r="C1" s="46" t="s">
        <v>27</v>
      </c>
      <c r="D1" s="46" t="s">
        <v>28</v>
      </c>
      <c r="E1" s="46" t="s">
        <v>29</v>
      </c>
      <c r="F1" s="46" t="s">
        <v>30</v>
      </c>
      <c r="G1" s="46" t="s">
        <v>29</v>
      </c>
      <c r="H1" s="46" t="s">
        <v>31</v>
      </c>
      <c r="I1" s="46" t="s">
        <v>32</v>
      </c>
      <c r="J1" s="46" t="s">
        <v>33</v>
      </c>
      <c r="K1" s="46" t="s">
        <v>34</v>
      </c>
      <c r="L1" s="46" t="s">
        <v>35</v>
      </c>
      <c r="M1" s="46" t="s">
        <v>36</v>
      </c>
      <c r="N1" s="46" t="s">
        <v>261</v>
      </c>
      <c r="O1" s="46" t="s">
        <v>262</v>
      </c>
      <c r="P1" s="46" t="s">
        <v>263</v>
      </c>
    </row>
    <row r="2" spans="1:16" x14ac:dyDescent="0.15">
      <c r="A2" s="46" t="str">
        <f>+参加申込書!B5</f>
        <v>小学生バンドフェスティバル（ステージ部門）</v>
      </c>
      <c r="B2" s="46"/>
      <c r="C2" s="46" t="str">
        <f>+A2</f>
        <v>小学生バンドフェスティバル（ステージ部門）</v>
      </c>
      <c r="D2" s="46">
        <f>+参加申込書!B7</f>
        <v>0</v>
      </c>
      <c r="E2" s="46">
        <f>+参加申込書!B6</f>
        <v>0</v>
      </c>
      <c r="F2" s="46">
        <f>+参加申込書!C9</f>
        <v>0</v>
      </c>
      <c r="G2" s="46">
        <f>+参加申込書!C8</f>
        <v>0</v>
      </c>
      <c r="H2" s="46">
        <f>+参加申込書!C10</f>
        <v>0</v>
      </c>
      <c r="I2" s="46">
        <f>+参加申込書!C11</f>
        <v>0</v>
      </c>
      <c r="J2" s="47">
        <f>+参加申込書!C12</f>
        <v>0</v>
      </c>
      <c r="K2" s="47">
        <f>+参加申込書!H12</f>
        <v>0</v>
      </c>
      <c r="L2" s="47">
        <f>+参加申込書!H9</f>
        <v>0</v>
      </c>
      <c r="M2" s="46">
        <f>+参加申込書!D13</f>
        <v>0</v>
      </c>
      <c r="N2" s="46">
        <f>+参加申込書!C16</f>
        <v>0</v>
      </c>
      <c r="O2" s="46">
        <f>+参加申込書!E16</f>
        <v>0</v>
      </c>
      <c r="P2" s="46">
        <f>+参加申込書!D18</f>
        <v>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662D-826A-4FD4-9AB4-20472857FA4A}">
  <sheetPr codeName="Sheet8">
    <tabColor rgb="FFFF0000"/>
  </sheetPr>
  <dimension ref="A1:AR2"/>
  <sheetViews>
    <sheetView workbookViewId="0">
      <selection activeCell="A2" sqref="A2"/>
    </sheetView>
  </sheetViews>
  <sheetFormatPr defaultRowHeight="13.5" x14ac:dyDescent="0.15"/>
  <sheetData>
    <row r="1" spans="1:44" s="80" customFormat="1" x14ac:dyDescent="0.15">
      <c r="A1" s="79" t="s">
        <v>25</v>
      </c>
      <c r="B1" s="79" t="s">
        <v>26</v>
      </c>
      <c r="C1" s="79" t="s">
        <v>27</v>
      </c>
      <c r="D1" s="79" t="s">
        <v>28</v>
      </c>
      <c r="E1" s="79" t="s">
        <v>29</v>
      </c>
      <c r="F1" s="81" t="s">
        <v>266</v>
      </c>
      <c r="G1" s="79" t="s">
        <v>267</v>
      </c>
      <c r="H1" s="79" t="s">
        <v>268</v>
      </c>
      <c r="I1" s="79" t="s">
        <v>269</v>
      </c>
      <c r="J1" s="79" t="s">
        <v>270</v>
      </c>
      <c r="K1" s="79" t="s">
        <v>271</v>
      </c>
      <c r="L1" s="79" t="s">
        <v>272</v>
      </c>
      <c r="M1" s="79" t="s">
        <v>273</v>
      </c>
      <c r="N1" s="79" t="s">
        <v>274</v>
      </c>
      <c r="O1" s="79" t="s">
        <v>275</v>
      </c>
      <c r="P1" s="79" t="s">
        <v>272</v>
      </c>
      <c r="Q1" s="79" t="s">
        <v>276</v>
      </c>
      <c r="R1" s="79" t="s">
        <v>277</v>
      </c>
      <c r="S1" s="79" t="s">
        <v>278</v>
      </c>
      <c r="T1" s="79" t="s">
        <v>279</v>
      </c>
      <c r="U1" s="79" t="s">
        <v>280</v>
      </c>
      <c r="V1" s="79" t="s">
        <v>202</v>
      </c>
      <c r="W1" s="79" t="s">
        <v>29</v>
      </c>
      <c r="X1" s="79" t="s">
        <v>203</v>
      </c>
      <c r="Y1" s="79" t="s">
        <v>204</v>
      </c>
      <c r="Z1" s="79" t="s">
        <v>77</v>
      </c>
      <c r="AA1" s="79" t="s">
        <v>80</v>
      </c>
      <c r="AB1" s="79" t="s">
        <v>205</v>
      </c>
      <c r="AC1" s="79" t="s">
        <v>206</v>
      </c>
      <c r="AD1" s="79" t="s">
        <v>207</v>
      </c>
      <c r="AE1" s="79" t="s">
        <v>77</v>
      </c>
      <c r="AF1" s="79" t="s">
        <v>80</v>
      </c>
      <c r="AG1" s="79" t="s">
        <v>208</v>
      </c>
      <c r="AH1" s="79" t="s">
        <v>209</v>
      </c>
      <c r="AI1" s="79" t="s">
        <v>281</v>
      </c>
      <c r="AJ1" s="79" t="s">
        <v>210</v>
      </c>
      <c r="AK1" s="79" t="s">
        <v>282</v>
      </c>
      <c r="AL1" s="79" t="s">
        <v>283</v>
      </c>
      <c r="AM1" s="79" t="s">
        <v>97</v>
      </c>
      <c r="AN1" s="79" t="s">
        <v>284</v>
      </c>
      <c r="AO1" s="79" t="s">
        <v>285</v>
      </c>
      <c r="AP1" s="79" t="s">
        <v>211</v>
      </c>
      <c r="AQ1" s="79" t="s">
        <v>212</v>
      </c>
      <c r="AR1" s="79" t="s">
        <v>286</v>
      </c>
    </row>
    <row r="2" spans="1:44" s="77" customFormat="1" x14ac:dyDescent="0.15">
      <c r="A2" s="81" t="str">
        <f>+曲目等申込書!D7</f>
        <v>小学生バンドフェスティバル（ステージ部門）</v>
      </c>
      <c r="B2" s="81"/>
      <c r="C2" s="81" t="str">
        <f>+A2</f>
        <v>小学生バンドフェスティバル（ステージ部門）</v>
      </c>
      <c r="D2" s="81">
        <f>+曲目等申込書!D9</f>
        <v>0</v>
      </c>
      <c r="E2" s="81">
        <f>+曲目等申込書!D8</f>
        <v>0</v>
      </c>
      <c r="F2" s="81">
        <f>+曲目等申込書!F10</f>
        <v>0</v>
      </c>
      <c r="G2" s="81">
        <f>+曲目等申込書!D11</f>
        <v>0</v>
      </c>
      <c r="H2" s="82">
        <f>+曲目等申込書!F12</f>
        <v>0</v>
      </c>
      <c r="I2" s="82">
        <f>+曲目等申込書!O12</f>
        <v>0</v>
      </c>
      <c r="J2" s="81">
        <f>+曲目等申込書!R10</f>
        <v>0</v>
      </c>
      <c r="K2" s="81">
        <f>+曲目等申込書!D14</f>
        <v>0</v>
      </c>
      <c r="L2" s="81">
        <f>+曲目等申込書!D13</f>
        <v>0</v>
      </c>
      <c r="M2" s="82">
        <f>+曲目等申込書!O14</f>
        <v>0</v>
      </c>
      <c r="N2" s="81">
        <f>+曲目等申込書!H15</f>
        <v>0</v>
      </c>
      <c r="O2" s="81">
        <f>+曲目等申込書!D17</f>
        <v>0</v>
      </c>
      <c r="P2" s="81">
        <f>+曲目等申込書!D16</f>
        <v>0</v>
      </c>
      <c r="Q2" s="81">
        <f>+曲目等申込書!D18</f>
        <v>0</v>
      </c>
      <c r="R2" s="81">
        <f>+曲目等申込書!J18</f>
        <v>0</v>
      </c>
      <c r="S2" s="81">
        <f>+曲目等申込書!R16</f>
        <v>0</v>
      </c>
      <c r="T2" s="81">
        <f>+曲目等申込書!R18</f>
        <v>0</v>
      </c>
      <c r="U2" s="81" t="e">
        <f>+曲目等申込書!#REF!</f>
        <v>#REF!</v>
      </c>
      <c r="V2" s="81">
        <f>+曲目等申込書!F20</f>
        <v>0</v>
      </c>
      <c r="W2" s="81">
        <f>+曲目等申込書!F19</f>
        <v>0</v>
      </c>
      <c r="X2" s="81">
        <f>+曲目等申込書!F21</f>
        <v>0</v>
      </c>
      <c r="Y2" s="81">
        <f>+曲目等申込書!F23</f>
        <v>0</v>
      </c>
      <c r="Z2" s="81">
        <f>+曲目等申込書!F22</f>
        <v>0</v>
      </c>
      <c r="AA2" s="81">
        <f>+曲目等申込書!N22</f>
        <v>0</v>
      </c>
      <c r="AB2" s="81">
        <f>+曲目等申込書!N23</f>
        <v>0</v>
      </c>
      <c r="AC2" s="81">
        <f>+曲目等申込書!S23</f>
        <v>0</v>
      </c>
      <c r="AD2" s="81">
        <f>+曲目等申込書!F25</f>
        <v>0</v>
      </c>
      <c r="AE2" s="81">
        <f>+曲目等申込書!F24</f>
        <v>0</v>
      </c>
      <c r="AF2" s="81">
        <f>+曲目等申込書!N24</f>
        <v>0</v>
      </c>
      <c r="AG2" s="81">
        <f>+曲目等申込書!F26</f>
        <v>0</v>
      </c>
      <c r="AH2" s="81">
        <f>+曲目等申込書!T26</f>
        <v>0</v>
      </c>
      <c r="AI2" s="81">
        <f>+曲目等申込書!V27</f>
        <v>0</v>
      </c>
      <c r="AJ2" s="81">
        <f>+曲目等申込書!A30</f>
        <v>0</v>
      </c>
      <c r="AK2" s="81">
        <f>+曲目等申込書!J29</f>
        <v>0</v>
      </c>
      <c r="AL2" s="81">
        <f>+曲目等申込書!N29</f>
        <v>0</v>
      </c>
      <c r="AM2" s="81">
        <f>+曲目等申込書!V29</f>
        <v>0</v>
      </c>
      <c r="AN2" s="81">
        <f>+曲目等申込書!J30</f>
        <v>0</v>
      </c>
      <c r="AO2" s="81">
        <f>+曲目等申込書!P30</f>
        <v>0</v>
      </c>
      <c r="AP2" s="81">
        <f>+曲目等申込書!A36</f>
        <v>0</v>
      </c>
      <c r="AQ2" s="81">
        <f>+曲目等申込書!G37</f>
        <v>0</v>
      </c>
      <c r="AR2" s="81">
        <f>+曲目等申込書!D27</f>
        <v>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12E9E-3D0E-4022-8276-BBB27ECF0185}">
  <sheetPr codeName="Sheet9">
    <tabColor rgb="FFFF0000"/>
  </sheetPr>
  <dimension ref="A1:H2"/>
  <sheetViews>
    <sheetView workbookViewId="0">
      <selection activeCell="K2" sqref="K2"/>
    </sheetView>
  </sheetViews>
  <sheetFormatPr defaultRowHeight="13.5" x14ac:dyDescent="0.15"/>
  <sheetData>
    <row r="1" spans="1:8" x14ac:dyDescent="0.15">
      <c r="A1" s="46" t="s">
        <v>25</v>
      </c>
      <c r="B1" s="46" t="s">
        <v>26</v>
      </c>
      <c r="C1" s="46" t="s">
        <v>27</v>
      </c>
      <c r="D1" s="46" t="s">
        <v>28</v>
      </c>
      <c r="E1" s="46" t="s">
        <v>214</v>
      </c>
      <c r="F1" s="46" t="s">
        <v>30</v>
      </c>
      <c r="G1" s="46" t="s">
        <v>229</v>
      </c>
      <c r="H1" s="46" t="s">
        <v>217</v>
      </c>
    </row>
    <row r="2" spans="1:8" x14ac:dyDescent="0.15">
      <c r="A2" s="46" t="str">
        <f>+入場券・プログラム予約申込書!B7</f>
        <v>小学生バンドフェスティバル（ステージ部門）</v>
      </c>
      <c r="B2" s="46"/>
      <c r="C2" s="46" t="str">
        <f>+入場券・プログラム予約申込書!B7</f>
        <v>小学生バンドフェスティバル（ステージ部門）</v>
      </c>
      <c r="D2" s="46">
        <f>+入場券・プログラム予約申込書!C24</f>
        <v>0</v>
      </c>
      <c r="E2" s="46">
        <f>+入場券・プログラム予約申込書!E9</f>
        <v>0</v>
      </c>
      <c r="F2" s="46">
        <f>+入場券・プログラム予約申込書!C26</f>
        <v>0</v>
      </c>
      <c r="G2" s="46">
        <f>+入場券・プログラム予約申込書!C13</f>
        <v>0</v>
      </c>
      <c r="H2" s="46">
        <f>+入場券・プログラム予約申込書!F13</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参加申込みについて</vt:lpstr>
      <vt:lpstr>参加申込書</vt:lpstr>
      <vt:lpstr>レターパック封筒宛先</vt:lpstr>
      <vt:lpstr>曲目等申込書</vt:lpstr>
      <vt:lpstr>入場券・プログラム予約申込書</vt:lpstr>
      <vt:lpstr>楽器名略号一覧</vt:lpstr>
      <vt:lpstr>※連盟使用欄１</vt:lpstr>
      <vt:lpstr>※連盟使用欄２</vt:lpstr>
      <vt:lpstr>※連盟使用欄３</vt:lpstr>
      <vt:lpstr>レターパック封筒宛先!Print_Area</vt:lpstr>
      <vt:lpstr>曲目等申込書!Print_Area</vt:lpstr>
      <vt:lpstr>参加申込書!Print_Area</vt:lpstr>
      <vt:lpstr>入場券・プログラム予約申込書!Print_Area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三ヶ田　篤</dc:creator>
  <cp:lastModifiedBy>篤 三ヶ田</cp:lastModifiedBy>
  <cp:lastPrinted>2025-04-14T01:03:58Z</cp:lastPrinted>
  <dcterms:created xsi:type="dcterms:W3CDTF">2023-07-01T09:30:21Z</dcterms:created>
  <dcterms:modified xsi:type="dcterms:W3CDTF">2025-04-14T01:25:19Z</dcterms:modified>
</cp:coreProperties>
</file>